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495" windowWidth="20610" windowHeight="9600"/>
  </bookViews>
  <sheets>
    <sheet name="ведомость 15.02" sheetId="1" r:id="rId1"/>
  </sheets>
  <definedNames>
    <definedName name="_xlnm._FilterDatabase" localSheetId="0" hidden="1">'ведомость 15.02'!$B$2:$Q$33</definedName>
  </definedNames>
  <calcPr calcId="145621"/>
</workbook>
</file>

<file path=xl/calcChain.xml><?xml version="1.0" encoding="utf-8"?>
<calcChain xmlns="http://schemas.openxmlformats.org/spreadsheetml/2006/main">
  <c r="J4" i="1"/>
  <c r="F28"/>
  <c r="G28"/>
  <c r="H28"/>
  <c r="I28"/>
  <c r="E28"/>
  <c r="J14"/>
  <c r="J27"/>
  <c r="J5"/>
  <c r="J6"/>
  <c r="J7"/>
  <c r="J8"/>
  <c r="J9"/>
  <c r="J10"/>
  <c r="J11"/>
  <c r="J12"/>
  <c r="J13"/>
  <c r="J15"/>
  <c r="J16"/>
  <c r="J17"/>
  <c r="J18"/>
  <c r="J19"/>
  <c r="J20"/>
  <c r="J21"/>
  <c r="J22"/>
  <c r="J23"/>
  <c r="J24"/>
  <c r="J25"/>
  <c r="J26"/>
  <c r="J28" l="1"/>
  <c r="K28"/>
  <c r="L28"/>
  <c r="M28"/>
  <c r="N28"/>
  <c r="O28"/>
</calcChain>
</file>

<file path=xl/sharedStrings.xml><?xml version="1.0" encoding="utf-8"?>
<sst xmlns="http://schemas.openxmlformats.org/spreadsheetml/2006/main" count="119" uniqueCount="54">
  <si>
    <t>Учебное заведение</t>
  </si>
  <si>
    <t>Язык сдачи экзамена</t>
  </si>
  <si>
    <t>Ф.И.О.</t>
  </si>
  <si>
    <t>Баллы ЕНТ</t>
  </si>
  <si>
    <t>Оценка по предметам</t>
  </si>
  <si>
    <t>Предмет по выбору на книжке</t>
  </si>
  <si>
    <t>Примечание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</si>
  <si>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</si>
  <si>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</si>
  <si>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</si>
  <si>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</si>
  <si>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</si>
  <si>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>Всего</t>
  </si>
  <si>
    <t>физика</t>
  </si>
  <si>
    <t>химия</t>
  </si>
  <si>
    <t>биология</t>
  </si>
  <si>
    <t>география</t>
  </si>
  <si>
    <t>Исполнитель, тел.</t>
  </si>
  <si>
    <t>СОШ №21</t>
  </si>
  <si>
    <t>Абылайхан Рамина Серікқызы</t>
  </si>
  <si>
    <t>Айкенов Бауыржан Ертасович</t>
  </si>
  <si>
    <t>Бақтияр Аида Ғадылжанқызы</t>
  </si>
  <si>
    <t>Балта Махаббат Қаныбекқызы</t>
  </si>
  <si>
    <t>Ежкенова Айдана Сериковна</t>
  </si>
  <si>
    <t>Курмангазина Жанат Мадениетовна</t>
  </si>
  <si>
    <t>Сейпулла Асанали Сакенұлы</t>
  </si>
  <si>
    <t>Сулейменов Арман Нурлыбекович</t>
  </si>
  <si>
    <t>Аушева Азиза Султановна</t>
  </si>
  <si>
    <t>Аушева Милана Вахаевна</t>
  </si>
  <si>
    <t>Богатырёва Елена Витальевна</t>
  </si>
  <si>
    <t>Бутенко Дарья Сергеевна</t>
  </si>
  <si>
    <t>Гиберт Юлия Витальевна</t>
  </si>
  <si>
    <t>Дансаликов Муса Магомедович</t>
  </si>
  <si>
    <t>Зиневич Захар Владимирович</t>
  </si>
  <si>
    <t>Косьяненко Ольга Геннадьевна</t>
  </si>
  <si>
    <t>Крисанова Дарья Игоревна</t>
  </si>
  <si>
    <t>Павлова Алёна Евгеньевна</t>
  </si>
  <si>
    <t>Скопина Дарья Сергеевна</t>
  </si>
  <si>
    <t>Ураз Айслу Нуржанкызы</t>
  </si>
  <si>
    <t>Шлычкова Валерия Сергеевна</t>
  </si>
  <si>
    <t>СОШ № 21</t>
  </si>
  <si>
    <t>казахский</t>
  </si>
  <si>
    <t>русский</t>
  </si>
  <si>
    <t>каз. литература</t>
  </si>
  <si>
    <t>Итого</t>
  </si>
  <si>
    <t>Акпаров Айтжан Каиржанович</t>
  </si>
  <si>
    <t>Слямова Кымбат Сериковна</t>
  </si>
  <si>
    <t xml:space="preserve">Директор школы:                                              Т. Веневитина     </t>
  </si>
  <si>
    <t>английский язык</t>
  </si>
  <si>
    <t>Бачалов Урусхан Османович</t>
  </si>
  <si>
    <t>вс.история</t>
  </si>
  <si>
    <t>Кайкенова А.А. , 50-73-13</t>
  </si>
  <si>
    <t>по болезни</t>
  </si>
  <si>
    <t>ВЕДОМОСТЬ сдачи пробного тестирования за Февраль        2015-2016 уч.года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</si>
</sst>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ont="0" applyFill="0" applyBorder="0" applyAlignment="0" applyProtection="0">
      <alignment vertical="top"/>
    </xf>
  </cellStyleXfs>
  <cellXfs count="45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8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7" fillId="0" borderId="2" xfId="0" applyNumberFormat="1" applyFont="1" applyFill="1" applyBorder="1" applyAlignment="1">
      <alignment horizontal="center" vertical="top"/>
    </xf>
    <xf numFmtId="0" fontId="7" fillId="0" borderId="4" xfId="1" applyFont="1" applyBorder="1" applyAlignment="1" applyProtection="1">
      <alignment horizontal="left" vertical="top" wrapText="1"/>
      <protection locked="0"/>
    </xf>
    <xf numFmtId="0" fontId="7" fillId="0" borderId="4" xfId="1" applyFont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7" fillId="0" borderId="2" xfId="2" applyNumberFormat="1" applyFont="1" applyFill="1" applyBorder="1" applyAlignment="1" applyProtection="1">
      <alignment horizontal="left"/>
    </xf>
    <xf numFmtId="0" fontId="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Fill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top" wrapText="1"/>
    </xf>
    <xf numFmtId="0" fontId="7" fillId="0" borderId="4" xfId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_30.12.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6"/>
  <sheetViews>
    <sheetView tabSelected="1" workbookViewId="0">
      <selection activeCell="V8" sqref="V8"/>
    </sheetView>
  </sheetViews>
  <sheetFormatPr defaultRowHeight="15"/>
  <cols>
    <col min="1" max="1" width="2.42578125" customWidth="1"/>
    <col min="2" max="2" width="11.7109375" style="2" customWidth="1"/>
    <col min="3" max="3" width="10.140625" style="2" customWidth="1"/>
    <col min="4" max="4" width="33.42578125" style="2" customWidth="1"/>
    <col min="5" max="6" width="6.140625" style="2" customWidth="1"/>
    <col min="7" max="7" width="6.28515625" style="2" customWidth="1"/>
    <col min="8" max="10" width="6" style="2" customWidth="1"/>
    <col min="11" max="11" width="3.140625" style="2" customWidth="1"/>
    <col min="12" max="12" width="3.42578125" style="2" customWidth="1"/>
    <col min="13" max="13" width="3" style="2" customWidth="1"/>
    <col min="14" max="14" width="3.140625" style="2" customWidth="1"/>
    <col min="15" max="15" width="3.5703125" style="2" customWidth="1"/>
    <col min="16" max="16" width="16.7109375" style="2" customWidth="1"/>
    <col min="17" max="17" width="9" style="2" customWidth="1"/>
    <col min="19" max="19" width="5.42578125" customWidth="1"/>
  </cols>
  <sheetData>
    <row r="1" spans="2:17" ht="20.25" customHeight="1">
      <c r="B1" s="40" t="s">
        <v>53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2" customHeight="1">
      <c r="B2" s="42" t="s">
        <v>0</v>
      </c>
      <c r="C2" s="42" t="s">
        <v>1</v>
      </c>
      <c r="D2" s="42" t="s">
        <v>2</v>
      </c>
      <c r="E2" s="42" t="s">
        <v>3</v>
      </c>
      <c r="F2" s="42"/>
      <c r="G2" s="42"/>
      <c r="H2" s="42"/>
      <c r="I2" s="42"/>
      <c r="J2" s="42"/>
      <c r="K2" s="42" t="s">
        <v>4</v>
      </c>
      <c r="L2" s="42"/>
      <c r="M2" s="42"/>
      <c r="N2" s="42"/>
      <c r="O2" s="42"/>
      <c r="P2" s="42" t="s">
        <v>5</v>
      </c>
      <c r="Q2" s="42" t="s">
        <v>6</v>
      </c>
    </row>
    <row r="3" spans="2:17" ht="48.75" customHeight="1">
      <c r="B3" s="42"/>
      <c r="C3" s="42"/>
      <c r="D3" s="42"/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42"/>
      <c r="Q3" s="42"/>
    </row>
    <row r="4" spans="2:17" ht="16.5" customHeight="1">
      <c r="B4" s="18" t="s">
        <v>18</v>
      </c>
      <c r="C4" s="17" t="s">
        <v>41</v>
      </c>
      <c r="D4" s="22" t="s">
        <v>19</v>
      </c>
      <c r="E4" s="15">
        <v>3</v>
      </c>
      <c r="F4" s="15">
        <v>19</v>
      </c>
      <c r="G4" s="15">
        <v>20</v>
      </c>
      <c r="H4" s="15">
        <v>15</v>
      </c>
      <c r="I4" s="16">
        <v>21</v>
      </c>
      <c r="J4" s="16">
        <f t="shared" ref="J4:J26" si="0">SUM(E4:I4)</f>
        <v>78</v>
      </c>
      <c r="K4" s="33">
        <v>3</v>
      </c>
      <c r="L4" s="33">
        <v>4</v>
      </c>
      <c r="M4" s="33">
        <v>4</v>
      </c>
      <c r="N4" s="33">
        <v>4</v>
      </c>
      <c r="O4" s="33">
        <v>5</v>
      </c>
      <c r="P4" s="20" t="s">
        <v>43</v>
      </c>
      <c r="Q4" s="15"/>
    </row>
    <row r="5" spans="2:17" ht="14.25" customHeight="1">
      <c r="B5" s="18" t="s">
        <v>40</v>
      </c>
      <c r="C5" s="17" t="s">
        <v>41</v>
      </c>
      <c r="D5" s="22" t="s">
        <v>20</v>
      </c>
      <c r="E5" s="15">
        <v>19</v>
      </c>
      <c r="F5" s="15">
        <v>14</v>
      </c>
      <c r="G5" s="15">
        <v>18</v>
      </c>
      <c r="H5" s="15">
        <v>15</v>
      </c>
      <c r="I5" s="16">
        <v>15</v>
      </c>
      <c r="J5" s="16">
        <f t="shared" si="0"/>
        <v>81</v>
      </c>
      <c r="K5" s="33">
        <v>4</v>
      </c>
      <c r="L5" s="33">
        <v>4</v>
      </c>
      <c r="M5" s="33">
        <v>4</v>
      </c>
      <c r="N5" s="33">
        <v>4</v>
      </c>
      <c r="O5" s="33">
        <v>4</v>
      </c>
      <c r="P5" s="20" t="s">
        <v>13</v>
      </c>
      <c r="Q5" s="15"/>
    </row>
    <row r="6" spans="2:17" ht="14.25" customHeight="1">
      <c r="B6" s="18" t="s">
        <v>18</v>
      </c>
      <c r="C6" s="17" t="s">
        <v>41</v>
      </c>
      <c r="D6" s="22" t="s">
        <v>45</v>
      </c>
      <c r="E6" s="15">
        <v>18</v>
      </c>
      <c r="F6" s="15">
        <v>19</v>
      </c>
      <c r="G6" s="15">
        <v>13</v>
      </c>
      <c r="H6" s="15">
        <v>13</v>
      </c>
      <c r="I6" s="16">
        <v>10</v>
      </c>
      <c r="J6" s="16">
        <f t="shared" si="0"/>
        <v>73</v>
      </c>
      <c r="K6" s="33">
        <v>4</v>
      </c>
      <c r="L6" s="33">
        <v>5</v>
      </c>
      <c r="M6" s="33">
        <v>3</v>
      </c>
      <c r="N6" s="33">
        <v>4</v>
      </c>
      <c r="O6" s="33">
        <v>3</v>
      </c>
      <c r="P6" s="20" t="s">
        <v>13</v>
      </c>
      <c r="Q6" s="15"/>
    </row>
    <row r="7" spans="2:17" ht="15.75" customHeight="1">
      <c r="B7" s="18" t="s">
        <v>40</v>
      </c>
      <c r="C7" s="17" t="s">
        <v>41</v>
      </c>
      <c r="D7" s="23" t="s">
        <v>21</v>
      </c>
      <c r="E7" s="15">
        <v>20</v>
      </c>
      <c r="F7" s="15">
        <v>11</v>
      </c>
      <c r="G7" s="15">
        <v>21</v>
      </c>
      <c r="H7" s="15">
        <v>13</v>
      </c>
      <c r="I7" s="16">
        <v>15</v>
      </c>
      <c r="J7" s="16">
        <f t="shared" si="0"/>
        <v>80</v>
      </c>
      <c r="K7" s="33">
        <v>4</v>
      </c>
      <c r="L7" s="33">
        <v>3</v>
      </c>
      <c r="M7" s="33">
        <v>5</v>
      </c>
      <c r="N7" s="33">
        <v>4</v>
      </c>
      <c r="O7" s="33">
        <v>3</v>
      </c>
      <c r="P7" s="20" t="s">
        <v>43</v>
      </c>
      <c r="Q7" s="16"/>
    </row>
    <row r="8" spans="2:17" ht="15.75" customHeight="1">
      <c r="B8" s="18" t="s">
        <v>18</v>
      </c>
      <c r="C8" s="17" t="s">
        <v>41</v>
      </c>
      <c r="D8" s="23" t="s">
        <v>22</v>
      </c>
      <c r="E8" s="15">
        <v>24</v>
      </c>
      <c r="F8" s="15">
        <v>22</v>
      </c>
      <c r="G8" s="15">
        <v>22</v>
      </c>
      <c r="H8" s="15">
        <v>14</v>
      </c>
      <c r="I8" s="16">
        <v>21</v>
      </c>
      <c r="J8" s="16">
        <f t="shared" si="0"/>
        <v>103</v>
      </c>
      <c r="K8" s="33">
        <v>5</v>
      </c>
      <c r="L8" s="33">
        <v>5</v>
      </c>
      <c r="M8" s="33">
        <v>5</v>
      </c>
      <c r="N8" s="33">
        <v>4</v>
      </c>
      <c r="O8" s="33">
        <v>5</v>
      </c>
      <c r="P8" s="20" t="s">
        <v>43</v>
      </c>
      <c r="Q8" s="16"/>
    </row>
    <row r="9" spans="2:17" ht="29.25" customHeight="1">
      <c r="B9" s="35" t="s">
        <v>18</v>
      </c>
      <c r="C9" s="14" t="s">
        <v>41</v>
      </c>
      <c r="D9" s="36" t="s">
        <v>23</v>
      </c>
      <c r="E9" s="15">
        <v>20</v>
      </c>
      <c r="F9" s="15">
        <v>18</v>
      </c>
      <c r="G9" s="15">
        <v>21</v>
      </c>
      <c r="H9" s="15">
        <v>13</v>
      </c>
      <c r="I9" s="16">
        <v>14</v>
      </c>
      <c r="J9" s="16">
        <f t="shared" si="0"/>
        <v>86</v>
      </c>
      <c r="K9" s="33">
        <v>4</v>
      </c>
      <c r="L9" s="33">
        <v>4</v>
      </c>
      <c r="M9" s="33">
        <v>5</v>
      </c>
      <c r="N9" s="33">
        <v>4</v>
      </c>
      <c r="O9" s="33">
        <v>3</v>
      </c>
      <c r="P9" s="20" t="s">
        <v>15</v>
      </c>
      <c r="Q9" s="16"/>
    </row>
    <row r="10" spans="2:17" ht="15.75" customHeight="1">
      <c r="B10" s="35" t="s">
        <v>18</v>
      </c>
      <c r="C10" s="14" t="s">
        <v>41</v>
      </c>
      <c r="D10" s="36" t="s">
        <v>24</v>
      </c>
      <c r="E10" s="15">
        <v>22</v>
      </c>
      <c r="F10" s="15">
        <v>16</v>
      </c>
      <c r="G10" s="15">
        <v>18</v>
      </c>
      <c r="H10" s="15">
        <v>17</v>
      </c>
      <c r="I10" s="16">
        <v>11</v>
      </c>
      <c r="J10" s="16">
        <f t="shared" si="0"/>
        <v>84</v>
      </c>
      <c r="K10" s="33">
        <v>5</v>
      </c>
      <c r="L10" s="33">
        <v>4</v>
      </c>
      <c r="M10" s="33">
        <v>4</v>
      </c>
      <c r="N10" s="33">
        <v>4</v>
      </c>
      <c r="O10" s="33">
        <v>3</v>
      </c>
      <c r="P10" s="20" t="s">
        <v>15</v>
      </c>
      <c r="Q10" s="16"/>
    </row>
    <row r="11" spans="2:17" ht="15" customHeight="1">
      <c r="B11" s="35" t="s">
        <v>18</v>
      </c>
      <c r="C11" s="14" t="s">
        <v>41</v>
      </c>
      <c r="D11" s="37" t="s">
        <v>25</v>
      </c>
      <c r="E11" s="15">
        <v>18</v>
      </c>
      <c r="F11" s="15">
        <v>19</v>
      </c>
      <c r="G11" s="15">
        <v>19</v>
      </c>
      <c r="H11" s="15">
        <v>15</v>
      </c>
      <c r="I11" s="16">
        <v>13</v>
      </c>
      <c r="J11" s="16">
        <f t="shared" si="0"/>
        <v>84</v>
      </c>
      <c r="K11" s="19">
        <v>4</v>
      </c>
      <c r="L11" s="19">
        <v>4</v>
      </c>
      <c r="M11" s="19">
        <v>4</v>
      </c>
      <c r="N11" s="19">
        <v>4</v>
      </c>
      <c r="O11" s="19">
        <v>3</v>
      </c>
      <c r="P11" s="20" t="s">
        <v>15</v>
      </c>
      <c r="Q11" s="16"/>
    </row>
    <row r="12" spans="2:17" ht="30.75" customHeight="1">
      <c r="B12" s="35" t="s">
        <v>18</v>
      </c>
      <c r="C12" s="14" t="s">
        <v>41</v>
      </c>
      <c r="D12" s="36" t="s">
        <v>46</v>
      </c>
      <c r="E12" s="15"/>
      <c r="F12" s="15"/>
      <c r="G12" s="15"/>
      <c r="H12" s="15"/>
      <c r="I12" s="16"/>
      <c r="J12" s="16">
        <f t="shared" si="0"/>
        <v>0</v>
      </c>
      <c r="K12" s="19"/>
      <c r="L12" s="19"/>
      <c r="M12" s="19"/>
      <c r="N12" s="19"/>
      <c r="O12" s="19"/>
      <c r="P12" s="20"/>
      <c r="Q12" s="16" t="s">
        <v>52</v>
      </c>
    </row>
    <row r="13" spans="2:17" ht="15" customHeight="1">
      <c r="B13" s="18" t="s">
        <v>18</v>
      </c>
      <c r="C13" s="17" t="s">
        <v>41</v>
      </c>
      <c r="D13" s="23" t="s">
        <v>26</v>
      </c>
      <c r="E13" s="15">
        <v>16</v>
      </c>
      <c r="F13" s="15">
        <v>21</v>
      </c>
      <c r="G13" s="15">
        <v>17</v>
      </c>
      <c r="H13" s="15">
        <v>16</v>
      </c>
      <c r="I13" s="16">
        <v>20</v>
      </c>
      <c r="J13" s="16">
        <f t="shared" si="0"/>
        <v>90</v>
      </c>
      <c r="K13" s="19">
        <v>4</v>
      </c>
      <c r="L13" s="19">
        <v>5</v>
      </c>
      <c r="M13" s="19">
        <v>4</v>
      </c>
      <c r="N13" s="19">
        <v>4</v>
      </c>
      <c r="O13" s="19">
        <v>5</v>
      </c>
      <c r="P13" s="20" t="s">
        <v>13</v>
      </c>
      <c r="Q13" s="16"/>
    </row>
    <row r="14" spans="2:17" ht="15" customHeight="1">
      <c r="B14" s="18" t="s">
        <v>18</v>
      </c>
      <c r="C14" s="17" t="s">
        <v>42</v>
      </c>
      <c r="D14" s="23" t="s">
        <v>27</v>
      </c>
      <c r="E14" s="15">
        <v>20</v>
      </c>
      <c r="F14" s="15">
        <v>22</v>
      </c>
      <c r="G14" s="15">
        <v>21</v>
      </c>
      <c r="H14" s="15">
        <v>20</v>
      </c>
      <c r="I14" s="16">
        <v>15</v>
      </c>
      <c r="J14" s="16">
        <f t="shared" si="0"/>
        <v>98</v>
      </c>
      <c r="K14" s="16">
        <v>5</v>
      </c>
      <c r="L14" s="16">
        <v>5</v>
      </c>
      <c r="M14" s="16">
        <v>5</v>
      </c>
      <c r="N14" s="16">
        <v>5</v>
      </c>
      <c r="O14" s="16">
        <v>4</v>
      </c>
      <c r="P14" s="21" t="s">
        <v>16</v>
      </c>
      <c r="Q14" s="16"/>
    </row>
    <row r="15" spans="2:17" ht="13.5" customHeight="1">
      <c r="B15" s="18" t="s">
        <v>18</v>
      </c>
      <c r="C15" s="17" t="s">
        <v>42</v>
      </c>
      <c r="D15" s="23" t="s">
        <v>28</v>
      </c>
      <c r="E15" s="15">
        <v>22</v>
      </c>
      <c r="F15" s="15">
        <v>23</v>
      </c>
      <c r="G15" s="15">
        <v>18</v>
      </c>
      <c r="H15" s="15">
        <v>21</v>
      </c>
      <c r="I15" s="16">
        <v>21</v>
      </c>
      <c r="J15" s="16">
        <f t="shared" si="0"/>
        <v>105</v>
      </c>
      <c r="K15" s="16">
        <v>5</v>
      </c>
      <c r="L15" s="16">
        <v>5</v>
      </c>
      <c r="M15" s="16">
        <v>4</v>
      </c>
      <c r="N15" s="16">
        <v>5</v>
      </c>
      <c r="O15" s="16">
        <v>5</v>
      </c>
      <c r="P15" s="21" t="s">
        <v>15</v>
      </c>
      <c r="Q15" s="16"/>
    </row>
    <row r="16" spans="2:17" ht="14.25" customHeight="1">
      <c r="B16" s="18" t="s">
        <v>18</v>
      </c>
      <c r="C16" s="17" t="s">
        <v>42</v>
      </c>
      <c r="D16" s="27" t="s">
        <v>49</v>
      </c>
      <c r="E16" s="15">
        <v>17</v>
      </c>
      <c r="F16" s="15">
        <v>19</v>
      </c>
      <c r="G16" s="15">
        <v>19</v>
      </c>
      <c r="H16" s="15">
        <v>23</v>
      </c>
      <c r="I16" s="16">
        <v>15</v>
      </c>
      <c r="J16" s="16">
        <f t="shared" si="0"/>
        <v>93</v>
      </c>
      <c r="K16" s="16">
        <v>4</v>
      </c>
      <c r="L16" s="16">
        <v>4</v>
      </c>
      <c r="M16" s="16">
        <v>4</v>
      </c>
      <c r="N16" s="16">
        <v>5</v>
      </c>
      <c r="O16" s="16">
        <v>3</v>
      </c>
      <c r="P16" s="21" t="s">
        <v>15</v>
      </c>
      <c r="Q16" s="16"/>
    </row>
    <row r="17" spans="2:31" ht="14.25" customHeight="1">
      <c r="B17" s="18" t="s">
        <v>18</v>
      </c>
      <c r="C17" s="17" t="s">
        <v>42</v>
      </c>
      <c r="D17" s="23" t="s">
        <v>29</v>
      </c>
      <c r="E17" s="15">
        <v>21</v>
      </c>
      <c r="F17" s="15">
        <v>19</v>
      </c>
      <c r="G17" s="15">
        <v>24</v>
      </c>
      <c r="H17" s="15">
        <v>17</v>
      </c>
      <c r="I17" s="16">
        <v>13</v>
      </c>
      <c r="J17" s="16">
        <f t="shared" si="0"/>
        <v>94</v>
      </c>
      <c r="K17" s="16">
        <v>5</v>
      </c>
      <c r="L17" s="16">
        <v>4</v>
      </c>
      <c r="M17" s="16">
        <v>5</v>
      </c>
      <c r="N17" s="16">
        <v>4</v>
      </c>
      <c r="O17" s="16">
        <v>3</v>
      </c>
      <c r="P17" s="21" t="s">
        <v>16</v>
      </c>
      <c r="Q17" s="16"/>
    </row>
    <row r="18" spans="2:31" ht="13.5" customHeight="1">
      <c r="B18" s="18" t="s">
        <v>18</v>
      </c>
      <c r="C18" s="17" t="s">
        <v>42</v>
      </c>
      <c r="D18" s="23" t="s">
        <v>30</v>
      </c>
      <c r="E18" s="15">
        <v>22</v>
      </c>
      <c r="F18" s="15">
        <v>20</v>
      </c>
      <c r="G18" s="15">
        <v>16</v>
      </c>
      <c r="H18" s="15">
        <v>17</v>
      </c>
      <c r="I18" s="16">
        <v>15</v>
      </c>
      <c r="J18" s="16">
        <f t="shared" si="0"/>
        <v>90</v>
      </c>
      <c r="K18" s="16">
        <v>5</v>
      </c>
      <c r="L18" s="16">
        <v>4</v>
      </c>
      <c r="M18" s="16">
        <v>4</v>
      </c>
      <c r="N18" s="16">
        <v>4</v>
      </c>
      <c r="O18" s="16">
        <v>4</v>
      </c>
      <c r="P18" s="21" t="s">
        <v>15</v>
      </c>
      <c r="Q18" s="16"/>
    </row>
    <row r="19" spans="2:31" ht="14.25" customHeight="1">
      <c r="B19" s="18" t="s">
        <v>18</v>
      </c>
      <c r="C19" s="17" t="s">
        <v>42</v>
      </c>
      <c r="D19" s="23" t="s">
        <v>31</v>
      </c>
      <c r="E19" s="15">
        <v>14</v>
      </c>
      <c r="F19" s="15">
        <v>17</v>
      </c>
      <c r="G19" s="15">
        <v>10</v>
      </c>
      <c r="H19" s="15">
        <v>11</v>
      </c>
      <c r="I19" s="16">
        <v>12</v>
      </c>
      <c r="J19" s="16">
        <f t="shared" si="0"/>
        <v>64</v>
      </c>
      <c r="K19" s="16">
        <v>4</v>
      </c>
      <c r="L19" s="16">
        <v>4</v>
      </c>
      <c r="M19" s="16">
        <v>3</v>
      </c>
      <c r="N19" s="16">
        <v>3</v>
      </c>
      <c r="O19" s="16">
        <v>3</v>
      </c>
      <c r="P19" s="21" t="s">
        <v>50</v>
      </c>
      <c r="Q19" s="16"/>
    </row>
    <row r="20" spans="2:31" ht="13.5" customHeight="1">
      <c r="B20" s="18" t="s">
        <v>18</v>
      </c>
      <c r="C20" s="17" t="s">
        <v>42</v>
      </c>
      <c r="D20" s="23" t="s">
        <v>32</v>
      </c>
      <c r="E20" s="15">
        <v>24</v>
      </c>
      <c r="F20" s="15">
        <v>20</v>
      </c>
      <c r="G20" s="15">
        <v>20</v>
      </c>
      <c r="H20" s="15">
        <v>20</v>
      </c>
      <c r="I20" s="16">
        <v>21</v>
      </c>
      <c r="J20" s="16">
        <f t="shared" si="0"/>
        <v>105</v>
      </c>
      <c r="K20" s="16">
        <v>5</v>
      </c>
      <c r="L20" s="16">
        <v>4</v>
      </c>
      <c r="M20" s="16">
        <v>4</v>
      </c>
      <c r="N20" s="16">
        <v>5</v>
      </c>
      <c r="O20" s="16">
        <v>5</v>
      </c>
      <c r="P20" s="20" t="s">
        <v>48</v>
      </c>
      <c r="Q20" s="16"/>
    </row>
    <row r="21" spans="2:31" ht="15" customHeight="1">
      <c r="B21" s="18" t="s">
        <v>18</v>
      </c>
      <c r="C21" s="17" t="s">
        <v>42</v>
      </c>
      <c r="D21" s="23" t="s">
        <v>33</v>
      </c>
      <c r="E21" s="15">
        <v>18</v>
      </c>
      <c r="F21" s="15">
        <v>19</v>
      </c>
      <c r="G21" s="15">
        <v>10</v>
      </c>
      <c r="H21" s="15">
        <v>16</v>
      </c>
      <c r="I21" s="16">
        <v>13</v>
      </c>
      <c r="J21" s="16">
        <f t="shared" si="0"/>
        <v>76</v>
      </c>
      <c r="K21" s="16">
        <v>4</v>
      </c>
      <c r="L21" s="16">
        <v>4</v>
      </c>
      <c r="M21" s="16">
        <v>3</v>
      </c>
      <c r="N21" s="16">
        <v>4</v>
      </c>
      <c r="O21" s="16">
        <v>4</v>
      </c>
      <c r="P21" s="21" t="s">
        <v>13</v>
      </c>
      <c r="Q21" s="16"/>
    </row>
    <row r="22" spans="2:31" ht="15" customHeight="1">
      <c r="B22" s="18" t="s">
        <v>18</v>
      </c>
      <c r="C22" s="17" t="s">
        <v>42</v>
      </c>
      <c r="D22" s="23" t="s">
        <v>34</v>
      </c>
      <c r="E22" s="15">
        <v>19</v>
      </c>
      <c r="F22" s="15">
        <v>21</v>
      </c>
      <c r="G22" s="15">
        <v>15</v>
      </c>
      <c r="H22" s="15">
        <v>14</v>
      </c>
      <c r="I22" s="16">
        <v>19</v>
      </c>
      <c r="J22" s="16">
        <f t="shared" si="0"/>
        <v>88</v>
      </c>
      <c r="K22" s="16">
        <v>4</v>
      </c>
      <c r="L22" s="16">
        <v>5</v>
      </c>
      <c r="M22" s="16">
        <v>4</v>
      </c>
      <c r="N22" s="16">
        <v>4</v>
      </c>
      <c r="O22" s="16">
        <v>4</v>
      </c>
      <c r="P22" s="21" t="s">
        <v>15</v>
      </c>
      <c r="Q22" s="16"/>
    </row>
    <row r="23" spans="2:31" ht="14.25" customHeight="1">
      <c r="B23" s="18" t="s">
        <v>18</v>
      </c>
      <c r="C23" s="17" t="s">
        <v>42</v>
      </c>
      <c r="D23" s="23" t="s">
        <v>35</v>
      </c>
      <c r="E23" s="15">
        <v>24</v>
      </c>
      <c r="F23" s="15">
        <v>25</v>
      </c>
      <c r="G23" s="15">
        <v>18</v>
      </c>
      <c r="H23" s="15">
        <v>16</v>
      </c>
      <c r="I23" s="16">
        <v>14</v>
      </c>
      <c r="J23" s="16">
        <f t="shared" si="0"/>
        <v>97</v>
      </c>
      <c r="K23" s="16">
        <v>5</v>
      </c>
      <c r="L23" s="16">
        <v>5</v>
      </c>
      <c r="M23" s="16">
        <v>4</v>
      </c>
      <c r="N23" s="16">
        <v>4</v>
      </c>
      <c r="O23" s="16">
        <v>4</v>
      </c>
      <c r="P23" s="21" t="s">
        <v>16</v>
      </c>
      <c r="Q23" s="16"/>
    </row>
    <row r="24" spans="2:31" ht="15.75" customHeight="1">
      <c r="B24" s="18" t="s">
        <v>18</v>
      </c>
      <c r="C24" s="17" t="s">
        <v>42</v>
      </c>
      <c r="D24" s="23" t="s">
        <v>36</v>
      </c>
      <c r="E24" s="15">
        <v>22</v>
      </c>
      <c r="F24" s="15">
        <v>20</v>
      </c>
      <c r="G24" s="15">
        <v>22</v>
      </c>
      <c r="H24" s="15">
        <v>20</v>
      </c>
      <c r="I24" s="16">
        <v>20</v>
      </c>
      <c r="J24" s="16">
        <f t="shared" si="0"/>
        <v>104</v>
      </c>
      <c r="K24" s="16">
        <v>5</v>
      </c>
      <c r="L24" s="16">
        <v>4</v>
      </c>
      <c r="M24" s="16">
        <v>5</v>
      </c>
      <c r="N24" s="16">
        <v>5</v>
      </c>
      <c r="O24" s="16">
        <v>4</v>
      </c>
      <c r="P24" s="21" t="s">
        <v>15</v>
      </c>
      <c r="Q24" s="16"/>
    </row>
    <row r="25" spans="2:31" ht="14.25" customHeight="1">
      <c r="B25" s="18" t="s">
        <v>18</v>
      </c>
      <c r="C25" s="17" t="s">
        <v>42</v>
      </c>
      <c r="D25" s="23" t="s">
        <v>37</v>
      </c>
      <c r="E25" s="15">
        <v>19</v>
      </c>
      <c r="F25" s="15">
        <v>20</v>
      </c>
      <c r="G25" s="15">
        <v>23</v>
      </c>
      <c r="H25" s="15">
        <v>18</v>
      </c>
      <c r="I25" s="16">
        <v>18</v>
      </c>
      <c r="J25" s="16">
        <f t="shared" si="0"/>
        <v>98</v>
      </c>
      <c r="K25" s="16">
        <v>4</v>
      </c>
      <c r="L25" s="16">
        <v>4</v>
      </c>
      <c r="M25" s="16">
        <v>5</v>
      </c>
      <c r="N25" s="16">
        <v>4</v>
      </c>
      <c r="O25" s="16">
        <v>4</v>
      </c>
      <c r="P25" s="21" t="s">
        <v>14</v>
      </c>
      <c r="Q25" s="16"/>
    </row>
    <row r="26" spans="2:31" ht="13.5" customHeight="1">
      <c r="B26" s="18" t="s">
        <v>18</v>
      </c>
      <c r="C26" s="17" t="s">
        <v>42</v>
      </c>
      <c r="D26" s="23" t="s">
        <v>38</v>
      </c>
      <c r="E26" s="15">
        <v>20</v>
      </c>
      <c r="F26" s="15">
        <v>23</v>
      </c>
      <c r="G26" s="15">
        <v>23</v>
      </c>
      <c r="H26" s="15">
        <v>16</v>
      </c>
      <c r="I26" s="16">
        <v>23</v>
      </c>
      <c r="J26" s="16">
        <f t="shared" si="0"/>
        <v>105</v>
      </c>
      <c r="K26" s="16">
        <v>4</v>
      </c>
      <c r="L26" s="16">
        <v>5</v>
      </c>
      <c r="M26" s="16">
        <v>5</v>
      </c>
      <c r="N26" s="16">
        <v>4</v>
      </c>
      <c r="O26" s="16">
        <v>5</v>
      </c>
      <c r="P26" s="21" t="s">
        <v>15</v>
      </c>
      <c r="Q26" s="16"/>
    </row>
    <row r="27" spans="2:31" s="34" customFormat="1" ht="18.75" customHeight="1">
      <c r="B27" s="35" t="s">
        <v>18</v>
      </c>
      <c r="C27" s="14" t="s">
        <v>42</v>
      </c>
      <c r="D27" s="36" t="s">
        <v>39</v>
      </c>
      <c r="E27" s="13">
        <v>18</v>
      </c>
      <c r="F27" s="13">
        <v>12</v>
      </c>
      <c r="G27" s="13">
        <v>14</v>
      </c>
      <c r="H27" s="13">
        <v>9</v>
      </c>
      <c r="I27" s="14">
        <v>20</v>
      </c>
      <c r="J27" s="14">
        <f>SUM(E27:I27)</f>
        <v>73</v>
      </c>
      <c r="K27" s="14">
        <v>4</v>
      </c>
      <c r="L27" s="14">
        <v>3</v>
      </c>
      <c r="M27" s="14">
        <v>4</v>
      </c>
      <c r="N27" s="14">
        <v>3</v>
      </c>
      <c r="O27" s="14">
        <v>4</v>
      </c>
      <c r="P27" s="39" t="s">
        <v>16</v>
      </c>
      <c r="Q27" s="14"/>
    </row>
    <row r="28" spans="2:31" ht="15.75">
      <c r="B28" s="29"/>
      <c r="C28" s="29"/>
      <c r="D28" s="28" t="s">
        <v>44</v>
      </c>
      <c r="E28" s="25">
        <f>(E4+E5+E6+E7+E8+E9+E10+E11+E13+E14+E15+E16+E17+E18+E19+E20+E21+E22+E23+E24+E25+E26+E27)/23</f>
        <v>19.130434782608695</v>
      </c>
      <c r="F28" s="25">
        <f t="shared" ref="F28:I28" si="1">(F4+F5+F6+F7+F8+F9+F10+F11+F13+F14+F15+F16+F17+F18+F19+F20+F21+F22+F23+F24+F25+F26+F27)/23</f>
        <v>19.086956521739129</v>
      </c>
      <c r="G28" s="25">
        <f t="shared" si="1"/>
        <v>18.347826086956523</v>
      </c>
      <c r="H28" s="25">
        <f t="shared" si="1"/>
        <v>16.043478260869566</v>
      </c>
      <c r="I28" s="25">
        <f t="shared" si="1"/>
        <v>16.478260869565219</v>
      </c>
      <c r="J28" s="38">
        <f>(J4+J5+J6+J7+J8+J9+J10+J11+J13+J14+J15+J16+J17+J18+J19+J20+J21+J22+J23+J24+J25+J26+J27)/23</f>
        <v>89.086956521739125</v>
      </c>
      <c r="K28" s="26">
        <f t="shared" ref="K28:O28" si="2">AVERAGE(K4:K27)</f>
        <v>4.3478260869565215</v>
      </c>
      <c r="L28" s="26">
        <f t="shared" si="2"/>
        <v>4.2608695652173916</v>
      </c>
      <c r="M28" s="26">
        <f t="shared" si="2"/>
        <v>4.2173913043478262</v>
      </c>
      <c r="N28" s="26">
        <f t="shared" si="2"/>
        <v>4.1304347826086953</v>
      </c>
      <c r="O28" s="26">
        <f t="shared" si="2"/>
        <v>3.9130434782608696</v>
      </c>
    </row>
    <row r="29" spans="2:31" ht="15.7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2:31" ht="15" customHeight="1">
      <c r="B30" s="43"/>
      <c r="C30" s="43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2:31" ht="15.75">
      <c r="B31" s="41" t="s">
        <v>47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2:31" ht="12.75" customHeight="1">
      <c r="B32" s="30" t="s">
        <v>17</v>
      </c>
      <c r="C32" s="5"/>
    </row>
    <row r="33" spans="2:17">
      <c r="B33" s="30" t="s">
        <v>51</v>
      </c>
      <c r="C33" s="5"/>
    </row>
    <row r="34" spans="2:17" ht="15.75">
      <c r="D34" s="7"/>
      <c r="E34" s="7"/>
      <c r="F34" s="7"/>
      <c r="G34" s="7"/>
      <c r="H34" s="7"/>
      <c r="I34" s="7"/>
      <c r="J34" s="6"/>
      <c r="K34" s="6"/>
      <c r="L34" s="32"/>
      <c r="M34" s="3"/>
      <c r="N34" s="32"/>
      <c r="O34" s="4"/>
      <c r="P34" s="4"/>
      <c r="Q34" s="4"/>
    </row>
    <row r="35" spans="2:17" ht="15.75" customHeight="1">
      <c r="D35" s="5"/>
      <c r="E35" s="5"/>
      <c r="F35" s="5"/>
      <c r="G35" s="5"/>
      <c r="H35" s="24"/>
      <c r="I35" s="6"/>
      <c r="J35" s="6"/>
      <c r="K35" s="6"/>
      <c r="L35" s="32"/>
      <c r="M35" s="3"/>
      <c r="N35" s="32"/>
      <c r="O35" s="4"/>
      <c r="P35" s="4"/>
      <c r="Q35" s="4"/>
    </row>
    <row r="36" spans="2:17">
      <c r="E36" s="5"/>
      <c r="F36" s="8"/>
      <c r="G36" s="8"/>
      <c r="H36" s="9"/>
      <c r="I36" s="10"/>
      <c r="J36" s="10"/>
      <c r="K36" s="10"/>
      <c r="L36" s="10"/>
      <c r="M36" s="11"/>
      <c r="N36" s="10"/>
      <c r="O36" s="12"/>
      <c r="P36" s="12"/>
      <c r="Q36" s="12"/>
    </row>
  </sheetData>
  <protectedRanges>
    <protectedRange password="8DF2" sqref="K11:O13" name="Диапазон1_1"/>
    <protectedRange password="8DF2" sqref="O4:O10" name="Диапазон1_1_1"/>
  </protectedRanges>
  <autoFilter ref="B2:Q33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</autoFilter>
  <mergeCells count="11">
    <mergeCell ref="B1:Q1"/>
    <mergeCell ref="B31:Q31"/>
    <mergeCell ref="B2:B3"/>
    <mergeCell ref="C2:C3"/>
    <mergeCell ref="D2:D3"/>
    <mergeCell ref="E2:J2"/>
    <mergeCell ref="K2:O2"/>
    <mergeCell ref="P2:P3"/>
    <mergeCell ref="Q2:Q3"/>
    <mergeCell ref="B30:C30"/>
    <mergeCell ref="B29:Q29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15.02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2016-02-15T03:26:33Z</cp:lastPrinted>
  <dcterms:created xsi:type="dcterms:W3CDTF">2015-10-05T08:45:31Z</dcterms:created>
  <dcterms:modified xsi:type="dcterms:W3CDTF">2016-02-17T02:40:52Z</dcterms:modified>
</cp:coreProperties>
</file>