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835" windowHeight="9975" activeTab="1"/>
  </bookViews>
  <sheets>
    <sheet name="Павлодар" sheetId="1" r:id="rId1"/>
    <sheet name="Павлодарская область" sheetId="2" r:id="rId2"/>
  </sheets>
  <calcPr calcId="144525"/>
</workbook>
</file>

<file path=xl/calcChain.xml><?xml version="1.0" encoding="utf-8"?>
<calcChain xmlns="http://schemas.openxmlformats.org/spreadsheetml/2006/main">
  <c r="I62" i="2" l="1"/>
</calcChain>
</file>

<file path=xl/sharedStrings.xml><?xml version="1.0" encoding="utf-8"?>
<sst xmlns="http://schemas.openxmlformats.org/spreadsheetml/2006/main" count="130" uniqueCount="99">
  <si>
    <t>Результаты  проведения ВОУД 16 апреля 2015 года (компьютерное тестирование)</t>
  </si>
  <si>
    <t>Наименование школы</t>
  </si>
  <si>
    <t xml:space="preserve">Количество участников </t>
  </si>
  <si>
    <t>Средний балл ВОУД</t>
  </si>
  <si>
    <t>каз.яз.</t>
  </si>
  <si>
    <t>матем.</t>
  </si>
  <si>
    <t>геогр.</t>
  </si>
  <si>
    <t>физ.</t>
  </si>
  <si>
    <t>биол.</t>
  </si>
  <si>
    <t>хим.</t>
  </si>
  <si>
    <t>списочный состав</t>
  </si>
  <si>
    <t>приняли участие</t>
  </si>
  <si>
    <t>всего</t>
  </si>
  <si>
    <t>рус.яз.</t>
  </si>
  <si>
    <t>по школам</t>
  </si>
  <si>
    <t>ГУ"Средняя общеобразовательная школа № 5 г.Павлодара"</t>
  </si>
  <si>
    <t>ГУ "Средняя общеобразовательная профильная школа модульного типа № 11 г.Павлодара"</t>
  </si>
  <si>
    <t>ГУ "Средняя общеобразовательная школа №23 г.Павлодара"</t>
  </si>
  <si>
    <t>ГУ "Средняя общеобразовательная школа № 28 г.Павлодара"</t>
  </si>
  <si>
    <t>ГУ "Средняя общеобразовательная школа №35 г.Павлодара"</t>
  </si>
  <si>
    <t>ГУ "Средняя общеобразовательная школа №4 им. К. Макпалеева г.Павлодара"</t>
  </si>
  <si>
    <t>ГУ "Средняя общеобразовательная школа №26 г.Павлодара"</t>
  </si>
  <si>
    <t>ГУ "Средняя  общеобразовательная профильная школа № 36 экологической направленности г.Павлодара"</t>
  </si>
  <si>
    <t>ГУ "Средняя общеобразовательная школа №25 г.Павлодара"</t>
  </si>
  <si>
    <t>Результаты  проведения ВОУД в организациях образования Павлодарской области                                                                                      2014-2015 учебный год</t>
  </si>
  <si>
    <t xml:space="preserve">№ </t>
  </si>
  <si>
    <t>Район</t>
  </si>
  <si>
    <t>Сроки провед. ВОУД</t>
  </si>
  <si>
    <t>Аксуский</t>
  </si>
  <si>
    <t>КГУ "СОШ им.Донентаева сельского округа  имени М.Омарова г.Аксу"</t>
  </si>
  <si>
    <t>7 апреля 2015г.</t>
  </si>
  <si>
    <t>КГУ "Жамбылская СОШ сельского округа им.М.Омарова г.Аксу"</t>
  </si>
  <si>
    <t>КГУ "Достыкская СОШ Достыкского сельского округа г.Аксу"</t>
  </si>
  <si>
    <t>КГУ "СОШ села Айнаколь Алгабаского сельского округа г.Аксу"</t>
  </si>
  <si>
    <t>КГУ "СОШ №8 г.Аксу"</t>
  </si>
  <si>
    <t>КГУ "Лицей г.Аксу"</t>
  </si>
  <si>
    <t>Майский</t>
  </si>
  <si>
    <t>ГУ "Малайсаринская СОШ отдела образования Майского района"</t>
  </si>
  <si>
    <t>ГУ "Сатинская СОШ отдела образования Майского района"</t>
  </si>
  <si>
    <t>ГУ "Майтюбекская СОШ отдела образования Майского района"</t>
  </si>
  <si>
    <t>Баянаульский</t>
  </si>
  <si>
    <t>КГУ "Майкаинская СОШ №2 отдела образования Баянаульского района"</t>
  </si>
  <si>
    <t>КГ "Шоптыкульская СОШ отдела образования Баянаульского района"</t>
  </si>
  <si>
    <t>ГУ "Учебно воспитательный комплекс школа-детский сад им. акдемика К.Сатпаева отдела образования Баянаульского района"</t>
  </si>
  <si>
    <t>КГУ "СОШ  им.Ж.Аймаутова отдела образования Баянаульского района"</t>
  </si>
  <si>
    <t>КГУ "Аксанская СОШ отдела образования Баянаульского района"</t>
  </si>
  <si>
    <t>КГУ "СОШ им.Б.Хайдарова отдела образования Баянаульского района"</t>
  </si>
  <si>
    <t>Экибастузский</t>
  </si>
  <si>
    <t>КГУ"Аккольская СОШ отдела образования акимата г.Экибастуза"</t>
  </si>
  <si>
    <t>10 апреля 2015г.</t>
  </si>
  <si>
    <t>КГУ"Саргамысская  СОШ отдела образования  акимата г.Экибастуза"</t>
  </si>
  <si>
    <t>КГУ "Школа-лицей №6 отдела образования акимата  города Экибастуза"</t>
  </si>
  <si>
    <t>КГУ"СОШ №18 отдела образования акимата города Экибастуза"</t>
  </si>
  <si>
    <t>КГУ "СОШ №28 имени Абая  отдела образования акимата города Экибастуза"</t>
  </si>
  <si>
    <t>ГУ  «Специализированная общеобразовательная школа «Зерде» с государственным языком обучения для одаренных детей»</t>
  </si>
  <si>
    <t>Павлодарский</t>
  </si>
  <si>
    <t>ГУ "Луганская СОШ отдела образования Павлодарского района"</t>
  </si>
  <si>
    <t>ГУ "Чернорецкая СОШ №2 отдела образования Павлодарского района"</t>
  </si>
  <si>
    <t>ГУ "Шакатская СОШ отдела образования Павлодарского района "</t>
  </si>
  <si>
    <t>ГУ "Григорьевская ООШ отдела образования Павлодарского района"</t>
  </si>
  <si>
    <t>Щербактинский</t>
  </si>
  <si>
    <t>ГУ "Жана-аульская СОШ отдела образования Щербактинского района"</t>
  </si>
  <si>
    <t>ГУ "Шалдайская СОШ отдела образования Щербактинского районаФ"</t>
  </si>
  <si>
    <t>ГУ "СОШ им.Абая Кунанбаева отдела образования Щербактинского района"</t>
  </si>
  <si>
    <t>Актогайский</t>
  </si>
  <si>
    <t>КГУ "ОСШ им.К.Идрисова отдела образования Актогайского района"</t>
  </si>
  <si>
    <t>14 апреля 2015г.</t>
  </si>
  <si>
    <t>КГУ "ОСШ им.Естая отдела образования Актогайского района"</t>
  </si>
  <si>
    <t>Железинский</t>
  </si>
  <si>
    <t xml:space="preserve"> ГУ "Железинская ОСШ №2 отдела образования Железинского района"</t>
  </si>
  <si>
    <t>Иртышский</t>
  </si>
  <si>
    <t>ГУ "Каракудукская СОШ отдела образования Иртышского района"</t>
  </si>
  <si>
    <t>ГУ "Майконырская СОШ отдела образования Иртышского района"</t>
  </si>
  <si>
    <t>ГУ "Максима Горьковская СОШ отдела образования Иртышского района"</t>
  </si>
  <si>
    <t>ГУ "Иртышская СОШ №4 отдела образования Иртышского района"</t>
  </si>
  <si>
    <t>Качирский</t>
  </si>
  <si>
    <t xml:space="preserve"> ГУ "Байконысская СОШ отдела образования  Качирского района"</t>
  </si>
  <si>
    <t>ГУ "Воскресенская СОШ отдела образования Качирского района"</t>
  </si>
  <si>
    <r>
      <t>ГУ "Ивановская СОШ отдела образования Качирского района</t>
    </r>
    <r>
      <rPr>
        <b/>
        <sz val="12"/>
        <color indexed="8"/>
        <rFont val="Times New Roman"/>
        <family val="1"/>
        <charset val="204"/>
      </rPr>
      <t>"</t>
    </r>
  </si>
  <si>
    <t>Лебяжинский</t>
  </si>
  <si>
    <t>ГУ "Малыбайская СОШ отдела образования Лебяжинского района"</t>
  </si>
  <si>
    <t>ГУ "Потанинская СОШ отдела образования Лебяжинского района"</t>
  </si>
  <si>
    <t>ГУ "Ямышевская СОШ отдела образования Лебяжинского района"</t>
  </si>
  <si>
    <t>Успенский</t>
  </si>
  <si>
    <t>ГУ "Таволжанская СОШ отдела образования Успенского района"</t>
  </si>
  <si>
    <t>КГУ "СОШ  №11 отдела образования акимата г.Экибастуза"</t>
  </si>
  <si>
    <t>16 апреля 2015г. (электр. вариант тестир.)</t>
  </si>
  <si>
    <t>КГУ "СОШ №12 отдела образования акимата г.Экибастуза"</t>
  </si>
  <si>
    <t>КГУ "Казахская женская гимназия  №25 отдела образования акимата г.Экибастуза"</t>
  </si>
  <si>
    <t>г.Павлодар</t>
  </si>
  <si>
    <t>ГУ"СОШ № 5 г.Павлодара"</t>
  </si>
  <si>
    <t>ГУ "СОШ №23 г.Павлодара"</t>
  </si>
  <si>
    <t>ГУ "СОШ № 28 г.Павлодара"</t>
  </si>
  <si>
    <t>ГУ "СОШ№35 г.Павлодара"</t>
  </si>
  <si>
    <t>ГУ "СОШ №4 им. К. Макпалеева г.Павлодара"</t>
  </si>
  <si>
    <t>ГУ "СОШ №26 г.Павлодара"</t>
  </si>
  <si>
    <t>ГУ "СОШ №25 г.Павлодара"</t>
  </si>
  <si>
    <t xml:space="preserve">ИТОГО: </t>
  </si>
  <si>
    <t>ВОУД -2014 год - 34,29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</si>
</sst>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.5"/>
      <color indexed="8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.5"/>
      <color indexed="8"/>
      <name val="Calibri"/>
      <family val="2"/>
    </font>
    <font>
      <sz val="12"/>
      <color indexed="8"/>
      <name val="Calibri"/>
      <family val="2"/>
    </font>
    <font>
      <b/>
      <sz val="9.5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2" xfId="0" applyFont="1" applyBorder="1"/>
    <xf numFmtId="0" fontId="10" fillId="0" borderId="2" xfId="0" applyFont="1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11" fillId="0" borderId="2" xfId="0" applyFont="1" applyBorder="1"/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9" fillId="0" borderId="0" xfId="0" applyFont="1"/>
    <xf numFmtId="0" fontId="6" fillId="0" borderId="2" xfId="0" applyFont="1" applyBorder="1"/>
    <xf numFmtId="0" fontId="7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" fillId="0" borderId="13" xfId="0" applyFont="1" applyBorder="1" applyAlignment="1">
      <alignment horizontal="center"/>
    </xf>
    <xf numFmtId="0" fontId="1" fillId="0" borderId="0" xfId="0" applyFont="1"/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B22" sqref="B22"/>
    </sheetView>
  </sheetViews>
  <sheetFormatPr defaultRowHeight="15" x14ac:dyDescent="0.25"/>
  <cols>
    <col min="1" max="1" width="41.42578125" style="23" customWidth="1"/>
    <col min="2" max="2" width="7.140625" customWidth="1"/>
    <col min="3" max="3" width="6.28515625" customWidth="1"/>
    <col min="4" max="4" width="6.5703125" customWidth="1"/>
    <col min="5" max="5" width="8.85546875" customWidth="1"/>
    <col min="6" max="6" width="8.42578125" customWidth="1"/>
    <col min="7" max="7" width="6.28515625" customWidth="1"/>
    <col min="8" max="8" width="7.42578125" customWidth="1"/>
    <col min="9" max="9" width="7.28515625" customWidth="1"/>
    <col min="10" max="10" width="7.7109375" customWidth="1"/>
    <col min="11" max="12" width="6" customWidth="1"/>
    <col min="13" max="13" width="6.28515625" customWidth="1"/>
  </cols>
  <sheetData>
    <row r="1" spans="1:13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1</v>
      </c>
      <c r="B2" s="3" t="s">
        <v>2</v>
      </c>
      <c r="C2" s="4"/>
      <c r="D2" s="4"/>
      <c r="E2" s="5"/>
      <c r="F2" s="6" t="s">
        <v>3</v>
      </c>
      <c r="G2" s="7"/>
      <c r="H2" s="8" t="s">
        <v>4</v>
      </c>
      <c r="I2" s="8" t="s">
        <v>5</v>
      </c>
      <c r="J2" s="8" t="s">
        <v>6</v>
      </c>
      <c r="K2" s="8" t="s">
        <v>7</v>
      </c>
      <c r="L2" s="8" t="s">
        <v>8</v>
      </c>
      <c r="M2" s="8" t="s">
        <v>9</v>
      </c>
    </row>
    <row r="3" spans="1:13" x14ac:dyDescent="0.25">
      <c r="A3" s="2"/>
      <c r="B3" s="9" t="s">
        <v>10</v>
      </c>
      <c r="C3" s="9"/>
      <c r="D3" s="9"/>
      <c r="E3" s="9" t="s">
        <v>11</v>
      </c>
      <c r="F3" s="10"/>
      <c r="G3" s="11"/>
      <c r="H3" s="12"/>
      <c r="I3" s="12"/>
      <c r="J3" s="12"/>
      <c r="K3" s="12"/>
      <c r="L3" s="12"/>
      <c r="M3" s="12"/>
    </row>
    <row r="4" spans="1:13" ht="25.5" x14ac:dyDescent="0.25">
      <c r="A4" s="2"/>
      <c r="B4" s="13" t="s">
        <v>12</v>
      </c>
      <c r="C4" s="13" t="s">
        <v>4</v>
      </c>
      <c r="D4" s="13" t="s">
        <v>13</v>
      </c>
      <c r="E4" s="9"/>
      <c r="F4" s="13" t="s">
        <v>14</v>
      </c>
      <c r="G4" s="13" t="s">
        <v>12</v>
      </c>
      <c r="H4" s="14"/>
      <c r="I4" s="14"/>
      <c r="J4" s="14"/>
      <c r="K4" s="14"/>
      <c r="L4" s="14"/>
      <c r="M4" s="14"/>
    </row>
    <row r="5" spans="1:13" ht="25.5" x14ac:dyDescent="0.25">
      <c r="A5" s="15" t="s">
        <v>15</v>
      </c>
      <c r="B5" s="16">
        <v>95</v>
      </c>
      <c r="C5" s="16"/>
      <c r="D5" s="16">
        <v>95</v>
      </c>
      <c r="E5" s="16">
        <v>78</v>
      </c>
      <c r="F5" s="16">
        <v>29.1</v>
      </c>
      <c r="G5" s="17">
        <v>30.6</v>
      </c>
      <c r="H5" s="18">
        <v>7.27</v>
      </c>
      <c r="I5" s="18">
        <v>6.27</v>
      </c>
      <c r="J5" s="18">
        <v>8.83</v>
      </c>
      <c r="K5" s="18">
        <v>5.53</v>
      </c>
      <c r="L5" s="18">
        <v>9.7100000000000009</v>
      </c>
      <c r="M5" s="18">
        <v>7.13</v>
      </c>
    </row>
    <row r="6" spans="1:13" ht="25.5" x14ac:dyDescent="0.25">
      <c r="A6" s="15" t="s">
        <v>16</v>
      </c>
      <c r="B6" s="16">
        <v>71</v>
      </c>
      <c r="C6" s="16"/>
      <c r="D6" s="16">
        <v>71</v>
      </c>
      <c r="E6" s="16">
        <v>63</v>
      </c>
      <c r="F6" s="16">
        <v>32.6</v>
      </c>
      <c r="G6" s="19"/>
      <c r="H6" s="18">
        <v>8.0299999999999994</v>
      </c>
      <c r="I6" s="18">
        <v>7.46</v>
      </c>
      <c r="J6" s="18">
        <v>9.77</v>
      </c>
      <c r="K6" s="18">
        <v>6.45</v>
      </c>
      <c r="L6" s="18">
        <v>9.4499999999999993</v>
      </c>
      <c r="M6" s="18">
        <v>8.6999999999999993</v>
      </c>
    </row>
    <row r="7" spans="1:13" ht="25.5" x14ac:dyDescent="0.25">
      <c r="A7" s="15" t="s">
        <v>17</v>
      </c>
      <c r="B7" s="16">
        <v>33</v>
      </c>
      <c r="C7" s="16"/>
      <c r="D7" s="16">
        <v>33</v>
      </c>
      <c r="E7" s="16">
        <v>29</v>
      </c>
      <c r="F7" s="16">
        <v>24.7</v>
      </c>
      <c r="G7" s="19"/>
      <c r="H7" s="18">
        <v>6.24</v>
      </c>
      <c r="I7" s="18">
        <v>5.07</v>
      </c>
      <c r="J7" s="18">
        <v>6.44</v>
      </c>
      <c r="K7" s="18">
        <v>6.69</v>
      </c>
      <c r="L7" s="18">
        <v>7.31</v>
      </c>
      <c r="M7" s="18">
        <v>6.44</v>
      </c>
    </row>
    <row r="8" spans="1:13" ht="25.5" x14ac:dyDescent="0.25">
      <c r="A8" s="15" t="s">
        <v>18</v>
      </c>
      <c r="B8" s="16">
        <v>50</v>
      </c>
      <c r="C8" s="16"/>
      <c r="D8" s="16">
        <v>50</v>
      </c>
      <c r="E8" s="16">
        <v>41</v>
      </c>
      <c r="F8" s="16">
        <v>28.3</v>
      </c>
      <c r="G8" s="19"/>
      <c r="H8" s="18">
        <v>7.46</v>
      </c>
      <c r="I8" s="18">
        <v>6.66</v>
      </c>
      <c r="J8" s="18">
        <v>8.85</v>
      </c>
      <c r="K8" s="18">
        <v>5.38</v>
      </c>
      <c r="L8" s="18">
        <v>7.81</v>
      </c>
      <c r="M8" s="18">
        <v>6.3</v>
      </c>
    </row>
    <row r="9" spans="1:13" ht="25.5" x14ac:dyDescent="0.25">
      <c r="A9" s="15" t="s">
        <v>19</v>
      </c>
      <c r="B9" s="16">
        <v>57</v>
      </c>
      <c r="C9" s="16">
        <v>57</v>
      </c>
      <c r="D9" s="16"/>
      <c r="E9" s="16">
        <v>54</v>
      </c>
      <c r="F9" s="16">
        <v>38.799999999999997</v>
      </c>
      <c r="G9" s="19"/>
      <c r="H9" s="18">
        <v>9.8000000000000007</v>
      </c>
      <c r="I9" s="18">
        <v>9.56</v>
      </c>
      <c r="J9" s="18">
        <v>15.11</v>
      </c>
      <c r="K9" s="18">
        <v>5.96</v>
      </c>
      <c r="L9" s="18">
        <v>10.4</v>
      </c>
      <c r="M9" s="18">
        <v>7.3</v>
      </c>
    </row>
    <row r="10" spans="1:13" ht="25.5" x14ac:dyDescent="0.25">
      <c r="A10" s="15" t="s">
        <v>20</v>
      </c>
      <c r="B10" s="16">
        <v>117</v>
      </c>
      <c r="C10" s="16">
        <v>45</v>
      </c>
      <c r="D10" s="16">
        <v>72</v>
      </c>
      <c r="E10" s="16">
        <v>111</v>
      </c>
      <c r="F10" s="16">
        <v>29.2</v>
      </c>
      <c r="G10" s="19"/>
      <c r="H10" s="18">
        <v>7.56</v>
      </c>
      <c r="I10" s="18">
        <v>6.7</v>
      </c>
      <c r="J10" s="18">
        <v>8.07</v>
      </c>
      <c r="K10" s="18">
        <v>5.45</v>
      </c>
      <c r="L10" s="18">
        <v>8.65</v>
      </c>
      <c r="M10" s="18">
        <v>7.61</v>
      </c>
    </row>
    <row r="11" spans="1:13" ht="25.5" x14ac:dyDescent="0.25">
      <c r="A11" s="20" t="s">
        <v>21</v>
      </c>
      <c r="B11" s="16">
        <v>49</v>
      </c>
      <c r="C11" s="16">
        <v>12</v>
      </c>
      <c r="D11" s="16">
        <v>37</v>
      </c>
      <c r="E11" s="16">
        <v>45</v>
      </c>
      <c r="F11" s="16">
        <v>34.6</v>
      </c>
      <c r="G11" s="19"/>
      <c r="H11" s="18">
        <v>9.36</v>
      </c>
      <c r="I11" s="18">
        <v>8</v>
      </c>
      <c r="J11" s="18">
        <v>8.61</v>
      </c>
      <c r="K11" s="18">
        <v>6.68</v>
      </c>
      <c r="L11" s="18">
        <v>9.82</v>
      </c>
      <c r="M11" s="18">
        <v>9.26</v>
      </c>
    </row>
    <row r="12" spans="1:13" ht="38.25" x14ac:dyDescent="0.25">
      <c r="A12" s="15" t="s">
        <v>22</v>
      </c>
      <c r="B12" s="16">
        <v>91</v>
      </c>
      <c r="C12" s="16"/>
      <c r="D12" s="16">
        <v>91</v>
      </c>
      <c r="E12" s="16">
        <v>84</v>
      </c>
      <c r="F12" s="18">
        <v>28.4</v>
      </c>
      <c r="G12" s="19"/>
      <c r="H12" s="18">
        <v>8.0500000000000007</v>
      </c>
      <c r="I12" s="18">
        <v>6.59</v>
      </c>
      <c r="J12" s="18">
        <v>7.37</v>
      </c>
      <c r="K12" s="18">
        <v>5.26</v>
      </c>
      <c r="L12" s="18">
        <v>8.2799999999999994</v>
      </c>
      <c r="M12" s="18">
        <v>6.56</v>
      </c>
    </row>
    <row r="13" spans="1:13" ht="25.5" x14ac:dyDescent="0.25">
      <c r="A13" s="15" t="s">
        <v>23</v>
      </c>
      <c r="B13" s="16">
        <v>105</v>
      </c>
      <c r="C13" s="16">
        <v>105</v>
      </c>
      <c r="D13" s="16"/>
      <c r="E13" s="16">
        <v>103</v>
      </c>
      <c r="F13" s="16">
        <v>29.5</v>
      </c>
      <c r="G13" s="21"/>
      <c r="H13" s="18">
        <v>9</v>
      </c>
      <c r="I13" s="18">
        <v>7.68</v>
      </c>
      <c r="J13" s="18">
        <v>6.54</v>
      </c>
      <c r="K13" s="18">
        <v>5.76</v>
      </c>
      <c r="L13" s="18">
        <v>7.29</v>
      </c>
      <c r="M13" s="18">
        <v>5.96</v>
      </c>
    </row>
    <row r="14" spans="1:13" x14ac:dyDescent="0.25">
      <c r="A14" s="13"/>
      <c r="B14" s="22">
        <v>797</v>
      </c>
      <c r="C14" s="22">
        <v>310</v>
      </c>
      <c r="D14" s="22">
        <v>487</v>
      </c>
      <c r="E14" s="22">
        <v>730</v>
      </c>
      <c r="F14" s="22"/>
      <c r="G14" s="22">
        <v>30.1</v>
      </c>
      <c r="H14" s="22">
        <v>8.4</v>
      </c>
      <c r="I14" s="22">
        <v>7.04</v>
      </c>
      <c r="J14" s="22">
        <v>8.2899999999999991</v>
      </c>
      <c r="K14" s="22">
        <v>5.78</v>
      </c>
      <c r="L14" s="22">
        <v>8.48</v>
      </c>
      <c r="M14" s="22">
        <v>7.17</v>
      </c>
    </row>
  </sheetData>
  <mergeCells count="13">
    <mergeCell ref="B3:D3"/>
    <mergeCell ref="E3:E4"/>
    <mergeCell ref="G5:G13"/>
    <mergeCell ref="A1:M1"/>
    <mergeCell ref="A2:A4"/>
    <mergeCell ref="B2:E2"/>
    <mergeCell ref="F2:G3"/>
    <mergeCell ref="H2:H4"/>
    <mergeCell ref="I2:I4"/>
    <mergeCell ref="J2:J4"/>
    <mergeCell ref="K2:K4"/>
    <mergeCell ref="L2:L4"/>
    <mergeCell ref="M2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abSelected="1" workbookViewId="0">
      <selection activeCell="S72" sqref="S72"/>
    </sheetView>
  </sheetViews>
  <sheetFormatPr defaultRowHeight="15.75" x14ac:dyDescent="0.25"/>
  <cols>
    <col min="1" max="1" width="4.85546875" customWidth="1"/>
    <col min="2" max="2" width="14.42578125" customWidth="1"/>
    <col min="3" max="3" width="47.7109375" style="65" customWidth="1"/>
    <col min="4" max="4" width="8" customWidth="1"/>
    <col min="5" max="5" width="6.85546875" customWidth="1"/>
    <col min="6" max="6" width="4.28515625" customWidth="1"/>
    <col min="7" max="7" width="4.140625" customWidth="1"/>
    <col min="8" max="8" width="8.85546875" customWidth="1"/>
    <col min="9" max="9" width="8.42578125" customWidth="1"/>
    <col min="10" max="10" width="7" customWidth="1"/>
    <col min="11" max="11" width="6.7109375" customWidth="1"/>
    <col min="12" max="12" width="6.5703125" customWidth="1"/>
    <col min="13" max="13" width="6.7109375" customWidth="1"/>
    <col min="14" max="14" width="5.85546875" customWidth="1"/>
    <col min="15" max="15" width="6.5703125" customWidth="1"/>
    <col min="16" max="16" width="7.140625" customWidth="1"/>
  </cols>
  <sheetData>
    <row r="1" spans="1:16" x14ac:dyDescent="0.25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</row>
    <row r="2" spans="1:16" ht="27" customHeight="1" x14ac:dyDescent="0.25">
      <c r="A2" s="24" t="s">
        <v>25</v>
      </c>
      <c r="B2" s="25" t="s">
        <v>26</v>
      </c>
      <c r="C2" s="26" t="s">
        <v>1</v>
      </c>
      <c r="D2" s="27" t="s">
        <v>27</v>
      </c>
      <c r="E2" s="28" t="s">
        <v>2</v>
      </c>
      <c r="F2" s="29"/>
      <c r="G2" s="29"/>
      <c r="H2" s="30"/>
      <c r="I2" s="27" t="s">
        <v>3</v>
      </c>
      <c r="J2" s="27"/>
      <c r="K2" s="24" t="s">
        <v>4</v>
      </c>
      <c r="L2" s="24" t="s">
        <v>5</v>
      </c>
      <c r="M2" s="24" t="s">
        <v>6</v>
      </c>
      <c r="N2" s="24" t="s">
        <v>7</v>
      </c>
      <c r="O2" s="24" t="s">
        <v>8</v>
      </c>
      <c r="P2" s="24" t="s">
        <v>9</v>
      </c>
    </row>
    <row r="3" spans="1:16" ht="27.75" customHeight="1" x14ac:dyDescent="0.25">
      <c r="A3" s="31"/>
      <c r="B3" s="25"/>
      <c r="C3" s="26"/>
      <c r="D3" s="27"/>
      <c r="E3" s="27" t="s">
        <v>10</v>
      </c>
      <c r="F3" s="27"/>
      <c r="G3" s="27"/>
      <c r="H3" s="32" t="s">
        <v>11</v>
      </c>
      <c r="I3" s="33"/>
      <c r="J3" s="33"/>
      <c r="K3" s="31"/>
      <c r="L3" s="31"/>
      <c r="M3" s="31"/>
      <c r="N3" s="31"/>
      <c r="O3" s="31"/>
      <c r="P3" s="31"/>
    </row>
    <row r="4" spans="1:16" ht="25.5" x14ac:dyDescent="0.25">
      <c r="A4" s="34"/>
      <c r="B4" s="25"/>
      <c r="C4" s="26"/>
      <c r="D4" s="27"/>
      <c r="E4" s="35" t="s">
        <v>12</v>
      </c>
      <c r="F4" s="35" t="s">
        <v>4</v>
      </c>
      <c r="G4" s="36" t="s">
        <v>13</v>
      </c>
      <c r="H4" s="37"/>
      <c r="I4" s="33" t="s">
        <v>14</v>
      </c>
      <c r="J4" s="33" t="s">
        <v>12</v>
      </c>
      <c r="K4" s="34"/>
      <c r="L4" s="34"/>
      <c r="M4" s="34"/>
      <c r="N4" s="34"/>
      <c r="O4" s="34"/>
      <c r="P4" s="34"/>
    </row>
    <row r="5" spans="1:16" ht="31.5" x14ac:dyDescent="0.25">
      <c r="A5" s="38">
        <v>1</v>
      </c>
      <c r="B5" s="39" t="s">
        <v>28</v>
      </c>
      <c r="C5" s="40" t="s">
        <v>29</v>
      </c>
      <c r="D5" s="27" t="s">
        <v>30</v>
      </c>
      <c r="E5" s="41">
        <v>8</v>
      </c>
      <c r="F5" s="41">
        <v>8</v>
      </c>
      <c r="G5" s="41"/>
      <c r="H5" s="41">
        <v>6</v>
      </c>
      <c r="I5" s="41">
        <v>33.5</v>
      </c>
      <c r="J5" s="42">
        <v>35.299999999999997</v>
      </c>
      <c r="K5" s="38">
        <v>9.17</v>
      </c>
      <c r="L5" s="38">
        <v>9.33</v>
      </c>
      <c r="M5" s="38">
        <v>5</v>
      </c>
      <c r="N5" s="38">
        <v>8</v>
      </c>
      <c r="O5" s="38">
        <v>8.5</v>
      </c>
      <c r="P5" s="38">
        <v>7</v>
      </c>
    </row>
    <row r="6" spans="1:16" ht="31.5" x14ac:dyDescent="0.25">
      <c r="A6" s="38">
        <v>2</v>
      </c>
      <c r="B6" s="43"/>
      <c r="C6" s="40" t="s">
        <v>31</v>
      </c>
      <c r="D6" s="27"/>
      <c r="E6" s="41">
        <v>15</v>
      </c>
      <c r="F6" s="41">
        <v>15</v>
      </c>
      <c r="G6" s="41"/>
      <c r="H6" s="41">
        <v>15</v>
      </c>
      <c r="I6" s="41">
        <v>33.33</v>
      </c>
      <c r="J6" s="42"/>
      <c r="K6" s="38">
        <v>9.07</v>
      </c>
      <c r="L6" s="38">
        <v>6.2</v>
      </c>
      <c r="M6" s="38">
        <v>9.57</v>
      </c>
      <c r="N6" s="38">
        <v>8</v>
      </c>
      <c r="O6" s="38">
        <v>11.63</v>
      </c>
      <c r="P6" s="38">
        <v>6.71</v>
      </c>
    </row>
    <row r="7" spans="1:16" ht="31.5" x14ac:dyDescent="0.25">
      <c r="A7" s="38">
        <v>3</v>
      </c>
      <c r="B7" s="43"/>
      <c r="C7" s="40" t="s">
        <v>32</v>
      </c>
      <c r="D7" s="27"/>
      <c r="E7" s="41">
        <v>12</v>
      </c>
      <c r="F7" s="41">
        <v>5</v>
      </c>
      <c r="G7" s="41">
        <v>7</v>
      </c>
      <c r="H7" s="41">
        <v>7</v>
      </c>
      <c r="I7" s="41">
        <v>35</v>
      </c>
      <c r="J7" s="42"/>
      <c r="K7" s="38">
        <v>11.14</v>
      </c>
      <c r="L7" s="38">
        <v>7.57</v>
      </c>
      <c r="M7" s="38">
        <v>7.5</v>
      </c>
      <c r="N7" s="38">
        <v>7.33</v>
      </c>
      <c r="O7" s="38">
        <v>10.33</v>
      </c>
      <c r="P7" s="38">
        <v>7.75</v>
      </c>
    </row>
    <row r="8" spans="1:16" ht="31.5" x14ac:dyDescent="0.25">
      <c r="A8" s="38">
        <v>4</v>
      </c>
      <c r="B8" s="43"/>
      <c r="C8" s="40" t="s">
        <v>33</v>
      </c>
      <c r="D8" s="27"/>
      <c r="E8" s="41">
        <v>19</v>
      </c>
      <c r="F8" s="41">
        <v>9</v>
      </c>
      <c r="G8" s="41">
        <v>10</v>
      </c>
      <c r="H8" s="41">
        <v>17</v>
      </c>
      <c r="I8" s="41">
        <v>39.9</v>
      </c>
      <c r="J8" s="42"/>
      <c r="K8" s="38">
        <v>13.82</v>
      </c>
      <c r="L8" s="38">
        <v>8.7100000000000009</v>
      </c>
      <c r="M8" s="38">
        <v>10.75</v>
      </c>
      <c r="N8" s="38">
        <v>7.44</v>
      </c>
      <c r="O8" s="38">
        <v>8.56</v>
      </c>
      <c r="P8" s="38">
        <v>8.25</v>
      </c>
    </row>
    <row r="9" spans="1:16" x14ac:dyDescent="0.25">
      <c r="A9" s="38">
        <v>5</v>
      </c>
      <c r="B9" s="43"/>
      <c r="C9" s="40" t="s">
        <v>34</v>
      </c>
      <c r="D9" s="27"/>
      <c r="E9" s="41">
        <v>89</v>
      </c>
      <c r="F9" s="41"/>
      <c r="G9" s="41">
        <v>89</v>
      </c>
      <c r="H9" s="41">
        <v>84</v>
      </c>
      <c r="I9" s="41">
        <v>31.1</v>
      </c>
      <c r="J9" s="42"/>
      <c r="K9" s="38">
        <v>8.8000000000000007</v>
      </c>
      <c r="L9" s="38">
        <v>8.44</v>
      </c>
      <c r="M9" s="38">
        <v>7.6</v>
      </c>
      <c r="N9" s="38">
        <v>6.02</v>
      </c>
      <c r="O9" s="38">
        <v>7.98</v>
      </c>
      <c r="P9" s="38">
        <v>6.2</v>
      </c>
    </row>
    <row r="10" spans="1:16" x14ac:dyDescent="0.25">
      <c r="A10" s="38">
        <v>6</v>
      </c>
      <c r="B10" s="44"/>
      <c r="C10" s="40" t="s">
        <v>35</v>
      </c>
      <c r="D10" s="27"/>
      <c r="E10" s="41">
        <v>48</v>
      </c>
      <c r="F10" s="41"/>
      <c r="G10" s="41">
        <v>48</v>
      </c>
      <c r="H10" s="41">
        <v>45</v>
      </c>
      <c r="I10" s="41">
        <v>38.700000000000003</v>
      </c>
      <c r="J10" s="42"/>
      <c r="K10" s="38">
        <v>8.3800000000000008</v>
      </c>
      <c r="L10" s="38">
        <v>13.36</v>
      </c>
      <c r="M10" s="38">
        <v>8.39</v>
      </c>
      <c r="N10" s="38">
        <v>9.64</v>
      </c>
      <c r="O10" s="38">
        <v>8.77</v>
      </c>
      <c r="P10" s="38">
        <v>7.22</v>
      </c>
    </row>
    <row r="11" spans="1:16" ht="31.5" x14ac:dyDescent="0.25">
      <c r="A11" s="38">
        <v>7</v>
      </c>
      <c r="B11" s="39" t="s">
        <v>36</v>
      </c>
      <c r="C11" s="45" t="s">
        <v>37</v>
      </c>
      <c r="D11" s="27"/>
      <c r="E11" s="41">
        <v>11</v>
      </c>
      <c r="F11" s="41">
        <v>11</v>
      </c>
      <c r="G11" s="41"/>
      <c r="H11" s="41">
        <v>11</v>
      </c>
      <c r="I11" s="41">
        <v>31</v>
      </c>
      <c r="J11" s="46">
        <v>40.299999999999997</v>
      </c>
      <c r="K11" s="38">
        <v>10</v>
      </c>
      <c r="L11" s="38">
        <v>6.82</v>
      </c>
      <c r="M11" s="38">
        <v>8.17</v>
      </c>
      <c r="N11" s="38">
        <v>6.8</v>
      </c>
      <c r="O11" s="38">
        <v>7.6</v>
      </c>
      <c r="P11" s="38">
        <v>5.83</v>
      </c>
    </row>
    <row r="12" spans="1:16" ht="31.5" x14ac:dyDescent="0.25">
      <c r="A12" s="38">
        <v>8</v>
      </c>
      <c r="B12" s="43"/>
      <c r="C12" s="40" t="s">
        <v>38</v>
      </c>
      <c r="D12" s="27"/>
      <c r="E12" s="41">
        <v>7</v>
      </c>
      <c r="F12" s="41">
        <v>7</v>
      </c>
      <c r="G12" s="41"/>
      <c r="H12" s="41">
        <v>7</v>
      </c>
      <c r="I12" s="41">
        <v>41.3</v>
      </c>
      <c r="J12" s="47"/>
      <c r="K12" s="38">
        <v>12.57</v>
      </c>
      <c r="L12" s="38">
        <v>10.43</v>
      </c>
      <c r="M12" s="38">
        <v>8.25</v>
      </c>
      <c r="N12" s="38">
        <v>5</v>
      </c>
      <c r="O12" s="38">
        <v>10.33</v>
      </c>
      <c r="P12" s="38">
        <v>12.25</v>
      </c>
    </row>
    <row r="13" spans="1:16" ht="31.5" x14ac:dyDescent="0.25">
      <c r="A13" s="38">
        <v>9</v>
      </c>
      <c r="B13" s="44"/>
      <c r="C13" s="40" t="s">
        <v>39</v>
      </c>
      <c r="D13" s="27"/>
      <c r="E13" s="41">
        <v>6</v>
      </c>
      <c r="F13" s="41">
        <v>2</v>
      </c>
      <c r="G13" s="41">
        <v>4</v>
      </c>
      <c r="H13" s="41">
        <v>5</v>
      </c>
      <c r="I13" s="41">
        <v>48.6</v>
      </c>
      <c r="J13" s="48"/>
      <c r="K13" s="38">
        <v>13.4</v>
      </c>
      <c r="L13" s="38">
        <v>13.4</v>
      </c>
      <c r="M13" s="38">
        <v>11.5</v>
      </c>
      <c r="N13" s="38">
        <v>8</v>
      </c>
      <c r="O13" s="38">
        <v>13</v>
      </c>
      <c r="P13" s="38">
        <v>11.5</v>
      </c>
    </row>
    <row r="14" spans="1:16" ht="31.5" x14ac:dyDescent="0.25">
      <c r="A14" s="38">
        <v>10</v>
      </c>
      <c r="B14" s="39" t="s">
        <v>40</v>
      </c>
      <c r="C14" s="40" t="s">
        <v>41</v>
      </c>
      <c r="D14" s="27"/>
      <c r="E14" s="41">
        <v>28</v>
      </c>
      <c r="F14" s="41"/>
      <c r="G14" s="41">
        <v>28</v>
      </c>
      <c r="H14" s="41">
        <v>27</v>
      </c>
      <c r="I14" s="41">
        <v>37.11</v>
      </c>
      <c r="J14" s="46">
        <v>39.200000000000003</v>
      </c>
      <c r="K14" s="38">
        <v>11.52</v>
      </c>
      <c r="L14" s="38">
        <v>9.07</v>
      </c>
      <c r="M14" s="38">
        <v>9.36</v>
      </c>
      <c r="N14" s="38">
        <v>7.62</v>
      </c>
      <c r="O14" s="38">
        <v>10</v>
      </c>
      <c r="P14" s="38">
        <v>6.14</v>
      </c>
    </row>
    <row r="15" spans="1:16" ht="31.5" x14ac:dyDescent="0.25">
      <c r="A15" s="38">
        <v>11</v>
      </c>
      <c r="B15" s="43"/>
      <c r="C15" s="40" t="s">
        <v>42</v>
      </c>
      <c r="D15" s="27"/>
      <c r="E15" s="41">
        <v>9</v>
      </c>
      <c r="F15" s="41">
        <v>9</v>
      </c>
      <c r="G15" s="41"/>
      <c r="H15" s="41">
        <v>9</v>
      </c>
      <c r="I15" s="41">
        <v>52.1</v>
      </c>
      <c r="J15" s="47"/>
      <c r="K15" s="38">
        <v>16.329999999999998</v>
      </c>
      <c r="L15" s="38">
        <v>15.67</v>
      </c>
      <c r="M15" s="38">
        <v>13.6</v>
      </c>
      <c r="N15" s="38">
        <v>5.25</v>
      </c>
      <c r="O15" s="38">
        <v>13</v>
      </c>
      <c r="P15" s="38">
        <v>8</v>
      </c>
    </row>
    <row r="16" spans="1:16" ht="47.25" x14ac:dyDescent="0.25">
      <c r="A16" s="38">
        <v>12</v>
      </c>
      <c r="B16" s="43"/>
      <c r="C16" s="40" t="s">
        <v>43</v>
      </c>
      <c r="D16" s="27"/>
      <c r="E16" s="41">
        <v>15</v>
      </c>
      <c r="F16" s="41">
        <v>15</v>
      </c>
      <c r="G16" s="41"/>
      <c r="H16" s="41">
        <v>15</v>
      </c>
      <c r="I16" s="41">
        <v>30.73</v>
      </c>
      <c r="J16" s="47"/>
      <c r="K16" s="38">
        <v>11.67</v>
      </c>
      <c r="L16" s="38">
        <v>6.2</v>
      </c>
      <c r="M16" s="38">
        <v>6.43</v>
      </c>
      <c r="N16" s="38">
        <v>5.5</v>
      </c>
      <c r="O16" s="38">
        <v>6.75</v>
      </c>
      <c r="P16" s="38">
        <v>7.14</v>
      </c>
    </row>
    <row r="17" spans="1:16" ht="31.5" x14ac:dyDescent="0.25">
      <c r="A17" s="38">
        <v>13</v>
      </c>
      <c r="B17" s="43"/>
      <c r="C17" s="40" t="s">
        <v>44</v>
      </c>
      <c r="D17" s="27"/>
      <c r="E17" s="41">
        <v>11</v>
      </c>
      <c r="F17" s="41">
        <v>11</v>
      </c>
      <c r="G17" s="41"/>
      <c r="H17" s="41">
        <v>11</v>
      </c>
      <c r="I17" s="41">
        <v>36.799999999999997</v>
      </c>
      <c r="J17" s="47"/>
      <c r="K17" s="38">
        <v>13.82</v>
      </c>
      <c r="L17" s="38">
        <v>7.18</v>
      </c>
      <c r="M17" s="38">
        <v>8.17</v>
      </c>
      <c r="N17" s="38">
        <v>7.2</v>
      </c>
      <c r="O17" s="38">
        <v>6.4</v>
      </c>
      <c r="P17" s="38">
        <v>9.5</v>
      </c>
    </row>
    <row r="18" spans="1:16" ht="31.5" x14ac:dyDescent="0.25">
      <c r="A18" s="38">
        <v>14</v>
      </c>
      <c r="B18" s="43"/>
      <c r="C18" s="40" t="s">
        <v>45</v>
      </c>
      <c r="D18" s="27"/>
      <c r="E18" s="41">
        <v>12</v>
      </c>
      <c r="F18" s="41">
        <v>12</v>
      </c>
      <c r="G18" s="41"/>
      <c r="H18" s="41">
        <v>12</v>
      </c>
      <c r="I18" s="41">
        <v>30.5</v>
      </c>
      <c r="J18" s="47"/>
      <c r="K18" s="38">
        <v>12.17</v>
      </c>
      <c r="L18" s="38">
        <v>5.83</v>
      </c>
      <c r="M18" s="38">
        <v>8</v>
      </c>
      <c r="N18" s="38">
        <v>3.25</v>
      </c>
      <c r="O18" s="38">
        <v>4.5</v>
      </c>
      <c r="P18" s="38">
        <v>5</v>
      </c>
    </row>
    <row r="19" spans="1:16" ht="31.5" x14ac:dyDescent="0.25">
      <c r="A19" s="38">
        <v>15</v>
      </c>
      <c r="B19" s="44"/>
      <c r="C19" s="40" t="s">
        <v>46</v>
      </c>
      <c r="D19" s="27"/>
      <c r="E19" s="41">
        <v>27</v>
      </c>
      <c r="F19" s="41">
        <v>27</v>
      </c>
      <c r="G19" s="41"/>
      <c r="H19" s="41">
        <v>27</v>
      </c>
      <c r="I19" s="41">
        <v>47.85</v>
      </c>
      <c r="J19" s="47"/>
      <c r="K19" s="38">
        <v>14.41</v>
      </c>
      <c r="L19" s="38">
        <v>10.81</v>
      </c>
      <c r="M19" s="38">
        <v>12.86</v>
      </c>
      <c r="N19" s="38">
        <v>7</v>
      </c>
      <c r="O19" s="38">
        <v>12.69</v>
      </c>
      <c r="P19" s="38">
        <v>12.5</v>
      </c>
    </row>
    <row r="20" spans="1:16" x14ac:dyDescent="0.25">
      <c r="A20" s="49"/>
      <c r="B20" s="49"/>
      <c r="C20" s="50"/>
      <c r="D20" s="27"/>
      <c r="E20" s="33">
        <v>317</v>
      </c>
      <c r="F20" s="33">
        <v>131</v>
      </c>
      <c r="G20" s="51">
        <v>186</v>
      </c>
      <c r="H20" s="51">
        <v>298</v>
      </c>
      <c r="I20" s="52"/>
      <c r="J20" s="53">
        <v>38.299999999999997</v>
      </c>
      <c r="K20" s="53">
        <v>11.75</v>
      </c>
      <c r="L20" s="53">
        <v>9.27</v>
      </c>
      <c r="M20" s="53">
        <v>9.01</v>
      </c>
      <c r="N20" s="53">
        <v>6.8</v>
      </c>
      <c r="O20" s="53">
        <v>9.34</v>
      </c>
      <c r="P20" s="53">
        <v>8.07</v>
      </c>
    </row>
    <row r="21" spans="1:16" ht="31.5" x14ac:dyDescent="0.25">
      <c r="A21" s="38">
        <v>1</v>
      </c>
      <c r="B21" s="39" t="s">
        <v>47</v>
      </c>
      <c r="C21" s="40" t="s">
        <v>48</v>
      </c>
      <c r="D21" s="27" t="s">
        <v>49</v>
      </c>
      <c r="E21" s="41">
        <v>18</v>
      </c>
      <c r="F21" s="41">
        <v>18</v>
      </c>
      <c r="G21" s="41"/>
      <c r="H21" s="41">
        <v>17</v>
      </c>
      <c r="I21" s="41">
        <v>39.9</v>
      </c>
      <c r="J21" s="46">
        <v>39.5</v>
      </c>
      <c r="K21" s="38">
        <v>13</v>
      </c>
      <c r="L21" s="38">
        <v>10.47</v>
      </c>
      <c r="M21" s="38">
        <v>9</v>
      </c>
      <c r="N21" s="38">
        <v>8.11</v>
      </c>
      <c r="O21" s="38">
        <v>7</v>
      </c>
      <c r="P21" s="38">
        <v>9</v>
      </c>
    </row>
    <row r="22" spans="1:16" ht="31.5" x14ac:dyDescent="0.25">
      <c r="A22" s="38">
        <v>2</v>
      </c>
      <c r="B22" s="43"/>
      <c r="C22" s="40" t="s">
        <v>50</v>
      </c>
      <c r="D22" s="27"/>
      <c r="E22" s="41">
        <v>5</v>
      </c>
      <c r="F22" s="41">
        <v>5</v>
      </c>
      <c r="G22" s="41"/>
      <c r="H22" s="41">
        <v>5</v>
      </c>
      <c r="I22" s="41">
        <v>36.4</v>
      </c>
      <c r="J22" s="47"/>
      <c r="K22" s="38">
        <v>12.6</v>
      </c>
      <c r="L22" s="38">
        <v>7.8</v>
      </c>
      <c r="M22" s="38">
        <v>9</v>
      </c>
      <c r="N22" s="38">
        <v>7.5</v>
      </c>
      <c r="O22" s="38">
        <v>6.5</v>
      </c>
      <c r="P22" s="38">
        <v>8.33</v>
      </c>
    </row>
    <row r="23" spans="1:16" ht="31.5" x14ac:dyDescent="0.25">
      <c r="A23" s="38">
        <v>3</v>
      </c>
      <c r="B23" s="43"/>
      <c r="C23" s="40" t="s">
        <v>51</v>
      </c>
      <c r="D23" s="27"/>
      <c r="E23" s="41">
        <v>67</v>
      </c>
      <c r="F23" s="41"/>
      <c r="G23" s="41">
        <v>67</v>
      </c>
      <c r="H23" s="41">
        <v>65</v>
      </c>
      <c r="I23" s="41">
        <v>29.7</v>
      </c>
      <c r="J23" s="47"/>
      <c r="K23" s="38">
        <v>7.22</v>
      </c>
      <c r="L23" s="38">
        <v>8.7799999999999994</v>
      </c>
      <c r="M23" s="38">
        <v>7.94</v>
      </c>
      <c r="N23" s="38">
        <v>5.84</v>
      </c>
      <c r="O23" s="38">
        <v>7.19</v>
      </c>
      <c r="P23" s="38">
        <v>6.48</v>
      </c>
    </row>
    <row r="24" spans="1:16" ht="31.5" x14ac:dyDescent="0.25">
      <c r="A24" s="38">
        <v>4</v>
      </c>
      <c r="B24" s="43"/>
      <c r="C24" s="40" t="s">
        <v>52</v>
      </c>
      <c r="D24" s="27"/>
      <c r="E24" s="41">
        <v>130</v>
      </c>
      <c r="F24" s="41">
        <v>130</v>
      </c>
      <c r="G24" s="41"/>
      <c r="H24" s="41">
        <v>127</v>
      </c>
      <c r="I24" s="41">
        <v>38.6</v>
      </c>
      <c r="J24" s="47"/>
      <c r="K24" s="38">
        <v>12.75</v>
      </c>
      <c r="L24" s="38">
        <v>10.17</v>
      </c>
      <c r="M24" s="38">
        <v>6.71</v>
      </c>
      <c r="N24" s="38">
        <v>8.59</v>
      </c>
      <c r="O24" s="38">
        <v>9.36</v>
      </c>
      <c r="P24" s="38">
        <v>6.75</v>
      </c>
    </row>
    <row r="25" spans="1:16" ht="31.5" x14ac:dyDescent="0.25">
      <c r="A25" s="38">
        <v>5</v>
      </c>
      <c r="B25" s="44"/>
      <c r="C25" s="40" t="s">
        <v>53</v>
      </c>
      <c r="D25" s="27"/>
      <c r="E25" s="41">
        <v>38</v>
      </c>
      <c r="F25" s="41"/>
      <c r="G25" s="41">
        <v>38</v>
      </c>
      <c r="H25" s="41">
        <v>37</v>
      </c>
      <c r="I25" s="41">
        <v>53.1</v>
      </c>
      <c r="J25" s="47"/>
      <c r="K25" s="38">
        <v>14.97</v>
      </c>
      <c r="L25" s="38">
        <v>14.62</v>
      </c>
      <c r="M25" s="38">
        <v>11.56</v>
      </c>
      <c r="N25" s="38">
        <v>12.16</v>
      </c>
      <c r="O25" s="38">
        <v>11.47</v>
      </c>
      <c r="P25" s="38">
        <v>11.89</v>
      </c>
    </row>
    <row r="26" spans="1:16" ht="63" x14ac:dyDescent="0.25">
      <c r="A26" s="38">
        <v>6</v>
      </c>
      <c r="B26" s="54"/>
      <c r="C26" s="40" t="s">
        <v>54</v>
      </c>
      <c r="D26" s="27"/>
      <c r="E26" s="41">
        <v>47</v>
      </c>
      <c r="F26" s="41">
        <v>47</v>
      </c>
      <c r="G26" s="41"/>
      <c r="H26" s="41">
        <v>45</v>
      </c>
      <c r="I26" s="41">
        <v>57.6</v>
      </c>
      <c r="J26" s="38">
        <v>57.6</v>
      </c>
      <c r="K26" s="38">
        <v>15.6</v>
      </c>
      <c r="L26" s="38">
        <v>14.36</v>
      </c>
      <c r="M26" s="38">
        <v>14.27</v>
      </c>
      <c r="N26" s="38">
        <v>13.48</v>
      </c>
      <c r="O26" s="38">
        <v>14.3</v>
      </c>
      <c r="P26" s="38">
        <v>13.23</v>
      </c>
    </row>
    <row r="27" spans="1:16" ht="31.5" x14ac:dyDescent="0.25">
      <c r="A27" s="38">
        <v>7</v>
      </c>
      <c r="B27" s="39" t="s">
        <v>55</v>
      </c>
      <c r="C27" s="40" t="s">
        <v>56</v>
      </c>
      <c r="D27" s="27"/>
      <c r="E27" s="41">
        <v>25</v>
      </c>
      <c r="F27" s="41"/>
      <c r="G27" s="41">
        <v>25</v>
      </c>
      <c r="H27" s="41">
        <v>23</v>
      </c>
      <c r="I27" s="41">
        <v>27.65</v>
      </c>
      <c r="J27" s="46">
        <v>33.1</v>
      </c>
      <c r="K27" s="38">
        <v>7.48</v>
      </c>
      <c r="L27" s="38">
        <v>6.78</v>
      </c>
      <c r="M27" s="38">
        <v>8.73</v>
      </c>
      <c r="N27" s="38">
        <v>4.42</v>
      </c>
      <c r="O27" s="38">
        <v>7.67</v>
      </c>
      <c r="P27" s="38">
        <v>6.09</v>
      </c>
    </row>
    <row r="28" spans="1:16" ht="31.5" x14ac:dyDescent="0.25">
      <c r="A28" s="38">
        <v>8</v>
      </c>
      <c r="B28" s="43"/>
      <c r="C28" s="40" t="s">
        <v>57</v>
      </c>
      <c r="D28" s="27"/>
      <c r="E28" s="41">
        <v>18</v>
      </c>
      <c r="F28" s="41">
        <v>16</v>
      </c>
      <c r="G28" s="41">
        <v>2</v>
      </c>
      <c r="H28" s="41">
        <v>15</v>
      </c>
      <c r="I28" s="41">
        <v>32.130000000000003</v>
      </c>
      <c r="J28" s="47"/>
      <c r="K28" s="38">
        <v>8.67</v>
      </c>
      <c r="L28" s="38">
        <v>7.73</v>
      </c>
      <c r="M28" s="38">
        <v>10.5</v>
      </c>
      <c r="N28" s="38">
        <v>4.8600000000000003</v>
      </c>
      <c r="O28" s="38">
        <v>7.71</v>
      </c>
      <c r="P28" s="38">
        <v>8</v>
      </c>
    </row>
    <row r="29" spans="1:16" ht="31.5" x14ac:dyDescent="0.25">
      <c r="A29" s="38">
        <v>9</v>
      </c>
      <c r="B29" s="43"/>
      <c r="C29" s="40" t="s">
        <v>58</v>
      </c>
      <c r="D29" s="27"/>
      <c r="E29" s="41">
        <v>13</v>
      </c>
      <c r="F29" s="41">
        <v>7</v>
      </c>
      <c r="G29" s="41">
        <v>6</v>
      </c>
      <c r="H29" s="41">
        <v>12</v>
      </c>
      <c r="I29" s="41">
        <v>43.25</v>
      </c>
      <c r="J29" s="47"/>
      <c r="K29" s="38">
        <v>13.75</v>
      </c>
      <c r="L29" s="38">
        <v>12.17</v>
      </c>
      <c r="M29" s="38">
        <v>9.33</v>
      </c>
      <c r="N29" s="38">
        <v>7.5</v>
      </c>
      <c r="O29" s="38">
        <v>9.33</v>
      </c>
      <c r="P29" s="38">
        <v>8.5</v>
      </c>
    </row>
    <row r="30" spans="1:16" ht="31.5" x14ac:dyDescent="0.25">
      <c r="A30" s="38">
        <v>10</v>
      </c>
      <c r="B30" s="44"/>
      <c r="C30" s="40" t="s">
        <v>59</v>
      </c>
      <c r="D30" s="27"/>
      <c r="E30" s="41">
        <v>7</v>
      </c>
      <c r="F30" s="41">
        <v>4</v>
      </c>
      <c r="G30" s="41">
        <v>3</v>
      </c>
      <c r="H30" s="41">
        <v>7</v>
      </c>
      <c r="I30" s="41">
        <v>29.43</v>
      </c>
      <c r="J30" s="48"/>
      <c r="K30" s="38">
        <v>11.71</v>
      </c>
      <c r="L30" s="38">
        <v>6.29</v>
      </c>
      <c r="M30" s="38">
        <v>7.33</v>
      </c>
      <c r="N30" s="38">
        <v>3.5</v>
      </c>
      <c r="O30" s="38">
        <v>7.75</v>
      </c>
      <c r="P30" s="38">
        <v>4.33</v>
      </c>
    </row>
    <row r="31" spans="1:16" ht="31.5" x14ac:dyDescent="0.25">
      <c r="A31" s="38">
        <v>11</v>
      </c>
      <c r="B31" s="39" t="s">
        <v>60</v>
      </c>
      <c r="C31" s="40" t="s">
        <v>61</v>
      </c>
      <c r="D31" s="27"/>
      <c r="E31" s="41">
        <v>12</v>
      </c>
      <c r="F31" s="41">
        <v>4</v>
      </c>
      <c r="G31" s="41">
        <v>8</v>
      </c>
      <c r="H31" s="41">
        <v>12</v>
      </c>
      <c r="I31" s="41">
        <v>37.700000000000003</v>
      </c>
      <c r="J31" s="46">
        <v>34.5</v>
      </c>
      <c r="K31" s="38">
        <v>10.92</v>
      </c>
      <c r="L31" s="38">
        <v>9.83</v>
      </c>
      <c r="M31" s="38">
        <v>10.33</v>
      </c>
      <c r="N31" s="38">
        <v>4.5</v>
      </c>
      <c r="O31" s="38">
        <v>12.5</v>
      </c>
      <c r="P31" s="38">
        <v>6.5</v>
      </c>
    </row>
    <row r="32" spans="1:16" ht="31.5" x14ac:dyDescent="0.25">
      <c r="A32" s="38">
        <v>12</v>
      </c>
      <c r="B32" s="43"/>
      <c r="C32" s="40" t="s">
        <v>62</v>
      </c>
      <c r="D32" s="27"/>
      <c r="E32" s="41">
        <v>13</v>
      </c>
      <c r="F32" s="41">
        <v>6</v>
      </c>
      <c r="G32" s="41">
        <v>7</v>
      </c>
      <c r="H32" s="41">
        <v>13</v>
      </c>
      <c r="I32" s="41">
        <v>36.4</v>
      </c>
      <c r="J32" s="47"/>
      <c r="K32" s="38">
        <v>10.62</v>
      </c>
      <c r="L32" s="38">
        <v>8.4600000000000009</v>
      </c>
      <c r="M32" s="38">
        <v>9</v>
      </c>
      <c r="N32" s="38">
        <v>7.43</v>
      </c>
      <c r="O32" s="38">
        <v>8.2899999999999991</v>
      </c>
      <c r="P32" s="38">
        <v>10.17</v>
      </c>
    </row>
    <row r="33" spans="1:16" ht="31.5" x14ac:dyDescent="0.25">
      <c r="A33" s="38">
        <v>13</v>
      </c>
      <c r="B33" s="44"/>
      <c r="C33" s="40" t="s">
        <v>63</v>
      </c>
      <c r="D33" s="27"/>
      <c r="E33" s="41">
        <v>16</v>
      </c>
      <c r="F33" s="41">
        <v>16</v>
      </c>
      <c r="G33" s="41"/>
      <c r="H33" s="41">
        <v>15</v>
      </c>
      <c r="I33" s="41">
        <v>29.5</v>
      </c>
      <c r="J33" s="47"/>
      <c r="K33" s="38">
        <v>9.1999999999999993</v>
      </c>
      <c r="L33" s="38">
        <v>8.1999999999999993</v>
      </c>
      <c r="M33" s="38">
        <v>7.75</v>
      </c>
      <c r="N33" s="38">
        <v>4.43</v>
      </c>
      <c r="O33" s="38">
        <v>6</v>
      </c>
      <c r="P33" s="38">
        <v>5.88</v>
      </c>
    </row>
    <row r="34" spans="1:16" x14ac:dyDescent="0.25">
      <c r="A34" s="49"/>
      <c r="B34" s="49"/>
      <c r="C34" s="50"/>
      <c r="D34" s="27"/>
      <c r="E34" s="33">
        <v>409</v>
      </c>
      <c r="F34" s="33">
        <v>253</v>
      </c>
      <c r="G34" s="51">
        <v>156</v>
      </c>
      <c r="H34" s="51">
        <v>393</v>
      </c>
      <c r="I34" s="55"/>
      <c r="J34" s="53">
        <v>41.2</v>
      </c>
      <c r="K34" s="53">
        <v>11.42</v>
      </c>
      <c r="L34" s="53">
        <v>9.67</v>
      </c>
      <c r="M34" s="53">
        <v>9.34</v>
      </c>
      <c r="N34" s="53">
        <v>7.1</v>
      </c>
      <c r="O34" s="53">
        <v>8.85</v>
      </c>
      <c r="P34" s="53">
        <v>8.09</v>
      </c>
    </row>
    <row r="35" spans="1:16" ht="31.5" x14ac:dyDescent="0.25">
      <c r="A35" s="38">
        <v>1</v>
      </c>
      <c r="B35" s="56" t="s">
        <v>64</v>
      </c>
      <c r="C35" s="40" t="s">
        <v>65</v>
      </c>
      <c r="D35" s="32" t="s">
        <v>66</v>
      </c>
      <c r="E35" s="41">
        <v>10</v>
      </c>
      <c r="F35" s="41">
        <v>10</v>
      </c>
      <c r="G35" s="41"/>
      <c r="H35" s="41">
        <v>10</v>
      </c>
      <c r="I35" s="41">
        <v>30.8</v>
      </c>
      <c r="J35" s="46">
        <v>34.9</v>
      </c>
      <c r="K35" s="38">
        <v>9.6999999999999993</v>
      </c>
      <c r="L35" s="38">
        <v>7.4</v>
      </c>
      <c r="M35" s="38">
        <v>8.6</v>
      </c>
      <c r="N35" s="38">
        <v>5</v>
      </c>
      <c r="O35" s="38">
        <v>9</v>
      </c>
      <c r="P35" s="38">
        <v>4.8</v>
      </c>
    </row>
    <row r="36" spans="1:16" ht="31.5" x14ac:dyDescent="0.25">
      <c r="A36" s="38">
        <v>2</v>
      </c>
      <c r="B36" s="57"/>
      <c r="C36" s="40" t="s">
        <v>67</v>
      </c>
      <c r="D36" s="58"/>
      <c r="E36" s="41">
        <v>7</v>
      </c>
      <c r="F36" s="41">
        <v>3</v>
      </c>
      <c r="G36" s="41">
        <v>4</v>
      </c>
      <c r="H36" s="41">
        <v>7</v>
      </c>
      <c r="I36" s="41">
        <v>39</v>
      </c>
      <c r="J36" s="48"/>
      <c r="K36" s="38">
        <v>10.71</v>
      </c>
      <c r="L36" s="38">
        <v>8.2899999999999991</v>
      </c>
      <c r="M36" s="38">
        <v>11.67</v>
      </c>
      <c r="N36" s="38">
        <v>8.25</v>
      </c>
      <c r="O36" s="38">
        <v>10</v>
      </c>
      <c r="P36" s="38">
        <v>10.67</v>
      </c>
    </row>
    <row r="37" spans="1:16" ht="31.5" x14ac:dyDescent="0.25">
      <c r="A37" s="38">
        <v>3</v>
      </c>
      <c r="B37" s="54" t="s">
        <v>68</v>
      </c>
      <c r="C37" s="40" t="s">
        <v>69</v>
      </c>
      <c r="D37" s="58"/>
      <c r="E37" s="41">
        <v>14</v>
      </c>
      <c r="F37" s="41"/>
      <c r="G37" s="41">
        <v>14</v>
      </c>
      <c r="H37" s="41">
        <v>11</v>
      </c>
      <c r="I37" s="41">
        <v>31.9</v>
      </c>
      <c r="J37" s="38">
        <v>31.9</v>
      </c>
      <c r="K37" s="38">
        <v>8.5500000000000007</v>
      </c>
      <c r="L37" s="38">
        <v>7.45</v>
      </c>
      <c r="M37" s="38">
        <v>8.6</v>
      </c>
      <c r="N37" s="38">
        <v>6.67</v>
      </c>
      <c r="O37" s="38">
        <v>9</v>
      </c>
      <c r="P37" s="38">
        <v>7.6</v>
      </c>
    </row>
    <row r="38" spans="1:16" ht="31.5" x14ac:dyDescent="0.25">
      <c r="A38" s="38">
        <v>4</v>
      </c>
      <c r="B38" s="56" t="s">
        <v>70</v>
      </c>
      <c r="C38" s="40" t="s">
        <v>71</v>
      </c>
      <c r="D38" s="58"/>
      <c r="E38" s="41">
        <v>7</v>
      </c>
      <c r="F38" s="41">
        <v>7</v>
      </c>
      <c r="G38" s="41"/>
      <c r="H38" s="41">
        <v>6</v>
      </c>
      <c r="I38" s="41">
        <v>50.3</v>
      </c>
      <c r="J38" s="46">
        <v>40.200000000000003</v>
      </c>
      <c r="K38" s="38">
        <v>14.83</v>
      </c>
      <c r="L38" s="38">
        <v>10.33</v>
      </c>
      <c r="M38" s="38">
        <v>12.5</v>
      </c>
      <c r="N38" s="38">
        <v>10.25</v>
      </c>
      <c r="O38" s="38">
        <v>12.75</v>
      </c>
      <c r="P38" s="38">
        <v>17</v>
      </c>
    </row>
    <row r="39" spans="1:16" ht="31.5" x14ac:dyDescent="0.25">
      <c r="A39" s="38">
        <v>5</v>
      </c>
      <c r="B39" s="59"/>
      <c r="C39" s="40" t="s">
        <v>72</v>
      </c>
      <c r="D39" s="58"/>
      <c r="E39" s="41">
        <v>7</v>
      </c>
      <c r="F39" s="41">
        <v>7</v>
      </c>
      <c r="G39" s="41"/>
      <c r="H39" s="41">
        <v>7</v>
      </c>
      <c r="I39" s="41">
        <v>46.3</v>
      </c>
      <c r="J39" s="47"/>
      <c r="K39" s="38">
        <v>13.43</v>
      </c>
      <c r="L39" s="38">
        <v>9.7100000000000009</v>
      </c>
      <c r="M39" s="38">
        <v>11</v>
      </c>
      <c r="N39" s="38">
        <v>10.75</v>
      </c>
      <c r="O39" s="38">
        <v>13</v>
      </c>
      <c r="P39" s="38">
        <v>11.33</v>
      </c>
    </row>
    <row r="40" spans="1:16" ht="31.5" x14ac:dyDescent="0.25">
      <c r="A40" s="38">
        <v>6</v>
      </c>
      <c r="B40" s="59"/>
      <c r="C40" s="40" t="s">
        <v>73</v>
      </c>
      <c r="D40" s="58"/>
      <c r="E40" s="41">
        <v>12</v>
      </c>
      <c r="F40" s="41">
        <v>5</v>
      </c>
      <c r="G40" s="41">
        <v>7</v>
      </c>
      <c r="H40" s="41">
        <v>11</v>
      </c>
      <c r="I40" s="41">
        <v>35.6</v>
      </c>
      <c r="J40" s="47"/>
      <c r="K40" s="38">
        <v>11.55</v>
      </c>
      <c r="L40" s="38">
        <v>7.64</v>
      </c>
      <c r="M40" s="38">
        <v>7</v>
      </c>
      <c r="N40" s="38">
        <v>7.57</v>
      </c>
      <c r="O40" s="38">
        <v>9.7100000000000009</v>
      </c>
      <c r="P40" s="38">
        <v>8</v>
      </c>
    </row>
    <row r="41" spans="1:16" ht="31.5" x14ac:dyDescent="0.25">
      <c r="A41" s="38">
        <v>7</v>
      </c>
      <c r="B41" s="57"/>
      <c r="C41" s="40" t="s">
        <v>74</v>
      </c>
      <c r="D41" s="58"/>
      <c r="E41" s="41">
        <v>19</v>
      </c>
      <c r="F41" s="41">
        <v>11</v>
      </c>
      <c r="G41" s="41">
        <v>8</v>
      </c>
      <c r="H41" s="41">
        <v>15</v>
      </c>
      <c r="I41" s="41">
        <v>28.6</v>
      </c>
      <c r="J41" s="48"/>
      <c r="K41" s="38">
        <v>9.27</v>
      </c>
      <c r="L41" s="38">
        <v>6.27</v>
      </c>
      <c r="M41" s="38">
        <v>7.44</v>
      </c>
      <c r="N41" s="38">
        <v>3.83</v>
      </c>
      <c r="O41" s="38">
        <v>6.17</v>
      </c>
      <c r="P41" s="38">
        <v>7.67</v>
      </c>
    </row>
    <row r="42" spans="1:16" ht="31.5" x14ac:dyDescent="0.25">
      <c r="A42" s="38">
        <v>8</v>
      </c>
      <c r="B42" s="56" t="s">
        <v>75</v>
      </c>
      <c r="C42" s="40" t="s">
        <v>76</v>
      </c>
      <c r="D42" s="58"/>
      <c r="E42" s="41">
        <v>11</v>
      </c>
      <c r="F42" s="41">
        <v>8</v>
      </c>
      <c r="G42" s="41">
        <v>3</v>
      </c>
      <c r="H42" s="41">
        <v>11</v>
      </c>
      <c r="I42" s="41">
        <v>25.4</v>
      </c>
      <c r="J42" s="46">
        <v>26.5</v>
      </c>
      <c r="K42" s="38">
        <v>8.09</v>
      </c>
      <c r="L42" s="38">
        <v>6.09</v>
      </c>
      <c r="M42" s="38">
        <v>8</v>
      </c>
      <c r="N42" s="38">
        <v>4.17</v>
      </c>
      <c r="O42" s="38">
        <v>5.67</v>
      </c>
      <c r="P42" s="38">
        <v>4.8</v>
      </c>
    </row>
    <row r="43" spans="1:16" ht="31.5" x14ac:dyDescent="0.25">
      <c r="A43" s="38">
        <v>9</v>
      </c>
      <c r="B43" s="59"/>
      <c r="C43" s="40" t="s">
        <v>77</v>
      </c>
      <c r="D43" s="58"/>
      <c r="E43" s="41">
        <v>6</v>
      </c>
      <c r="F43" s="41"/>
      <c r="G43" s="41">
        <v>6</v>
      </c>
      <c r="H43" s="41">
        <v>6</v>
      </c>
      <c r="I43" s="41">
        <v>20.3</v>
      </c>
      <c r="J43" s="47"/>
      <c r="K43" s="38">
        <v>4.83</v>
      </c>
      <c r="L43" s="38">
        <v>4.67</v>
      </c>
      <c r="M43" s="38">
        <v>7</v>
      </c>
      <c r="N43" s="38">
        <v>4.33</v>
      </c>
      <c r="O43" s="38">
        <v>6</v>
      </c>
      <c r="P43" s="38">
        <v>4.33</v>
      </c>
    </row>
    <row r="44" spans="1:16" ht="31.5" x14ac:dyDescent="0.25">
      <c r="A44" s="38">
        <v>10</v>
      </c>
      <c r="B44" s="57"/>
      <c r="C44" s="40" t="s">
        <v>78</v>
      </c>
      <c r="D44" s="58"/>
      <c r="E44" s="41">
        <v>9</v>
      </c>
      <c r="F44" s="41"/>
      <c r="G44" s="41">
        <v>9</v>
      </c>
      <c r="H44" s="41">
        <v>9</v>
      </c>
      <c r="I44" s="41">
        <v>33.799999999999997</v>
      </c>
      <c r="J44" s="48"/>
      <c r="K44" s="38">
        <v>8</v>
      </c>
      <c r="L44" s="38">
        <v>8</v>
      </c>
      <c r="M44" s="38">
        <v>8.25</v>
      </c>
      <c r="N44" s="38">
        <v>9</v>
      </c>
      <c r="O44" s="38">
        <v>11.4</v>
      </c>
      <c r="P44" s="38">
        <v>6.25</v>
      </c>
    </row>
    <row r="45" spans="1:16" ht="31.5" x14ac:dyDescent="0.25">
      <c r="A45" s="38">
        <v>11</v>
      </c>
      <c r="B45" s="56" t="s">
        <v>79</v>
      </c>
      <c r="C45" s="40" t="s">
        <v>80</v>
      </c>
      <c r="D45" s="58"/>
      <c r="E45" s="41">
        <v>7</v>
      </c>
      <c r="F45" s="41">
        <v>7</v>
      </c>
      <c r="G45" s="41"/>
      <c r="H45" s="41">
        <v>7</v>
      </c>
      <c r="I45" s="41">
        <v>36.4</v>
      </c>
      <c r="J45" s="17">
        <v>37.299999999999997</v>
      </c>
      <c r="K45" s="38">
        <v>11</v>
      </c>
      <c r="L45" s="38">
        <v>8.14</v>
      </c>
      <c r="M45" s="38">
        <v>8</v>
      </c>
      <c r="N45" s="38">
        <v>8.33</v>
      </c>
      <c r="O45" s="38">
        <v>10.67</v>
      </c>
      <c r="P45" s="38">
        <v>8</v>
      </c>
    </row>
    <row r="46" spans="1:16" ht="31.5" x14ac:dyDescent="0.25">
      <c r="A46" s="38">
        <v>12</v>
      </c>
      <c r="B46" s="59"/>
      <c r="C46" s="40" t="s">
        <v>81</v>
      </c>
      <c r="D46" s="58"/>
      <c r="E46" s="41">
        <v>13</v>
      </c>
      <c r="F46" s="41">
        <v>8</v>
      </c>
      <c r="G46" s="41">
        <v>5</v>
      </c>
      <c r="H46" s="41">
        <v>13</v>
      </c>
      <c r="I46" s="41">
        <v>34.6</v>
      </c>
      <c r="J46" s="19"/>
      <c r="K46" s="38">
        <v>11.38</v>
      </c>
      <c r="L46" s="38">
        <v>8.5399999999999991</v>
      </c>
      <c r="M46" s="38">
        <v>8.5</v>
      </c>
      <c r="N46" s="38">
        <v>5.57</v>
      </c>
      <c r="O46" s="38">
        <v>8.57</v>
      </c>
      <c r="P46" s="38">
        <v>6.83</v>
      </c>
    </row>
    <row r="47" spans="1:16" ht="31.5" x14ac:dyDescent="0.25">
      <c r="A47" s="38">
        <v>13</v>
      </c>
      <c r="B47" s="57"/>
      <c r="C47" s="40" t="s">
        <v>82</v>
      </c>
      <c r="D47" s="58"/>
      <c r="E47" s="41">
        <v>7</v>
      </c>
      <c r="F47" s="41"/>
      <c r="G47" s="41">
        <v>7</v>
      </c>
      <c r="H47" s="41">
        <v>6</v>
      </c>
      <c r="I47" s="41">
        <v>41</v>
      </c>
      <c r="J47" s="21"/>
      <c r="K47" s="38">
        <v>13</v>
      </c>
      <c r="L47" s="38">
        <v>9.83</v>
      </c>
      <c r="M47" s="38">
        <v>14.5</v>
      </c>
      <c r="N47" s="38">
        <v>8.25</v>
      </c>
      <c r="O47" s="38">
        <v>8</v>
      </c>
      <c r="P47" s="38">
        <v>7.5</v>
      </c>
    </row>
    <row r="48" spans="1:16" ht="31.5" x14ac:dyDescent="0.25">
      <c r="A48" s="38">
        <v>14</v>
      </c>
      <c r="B48" s="54" t="s">
        <v>83</v>
      </c>
      <c r="C48" s="40" t="s">
        <v>84</v>
      </c>
      <c r="D48" s="58"/>
      <c r="E48" s="41">
        <v>10</v>
      </c>
      <c r="F48" s="41"/>
      <c r="G48" s="41">
        <v>10</v>
      </c>
      <c r="H48" s="41">
        <v>10</v>
      </c>
      <c r="I48" s="41">
        <v>30</v>
      </c>
      <c r="J48" s="38">
        <v>30</v>
      </c>
      <c r="K48" s="38">
        <v>10.4</v>
      </c>
      <c r="L48" s="38">
        <v>6.2</v>
      </c>
      <c r="M48" s="38">
        <v>7.6</v>
      </c>
      <c r="N48" s="38">
        <v>5.8</v>
      </c>
      <c r="O48" s="38">
        <v>8</v>
      </c>
      <c r="P48" s="38">
        <v>5.4</v>
      </c>
    </row>
    <row r="49" spans="1:16" x14ac:dyDescent="0.25">
      <c r="A49" s="60"/>
      <c r="B49" s="49"/>
      <c r="C49" s="50"/>
      <c r="D49" s="37"/>
      <c r="E49" s="53">
        <v>139</v>
      </c>
      <c r="F49" s="53">
        <v>66</v>
      </c>
      <c r="G49" s="53">
        <v>73</v>
      </c>
      <c r="H49" s="53">
        <v>129</v>
      </c>
      <c r="I49" s="53"/>
      <c r="J49" s="53">
        <v>33.5</v>
      </c>
      <c r="K49" s="53">
        <v>10.3</v>
      </c>
      <c r="L49" s="53">
        <v>7.8</v>
      </c>
      <c r="M49" s="53">
        <v>9.1999999999999993</v>
      </c>
      <c r="N49" s="53">
        <v>7</v>
      </c>
      <c r="O49" s="53">
        <v>9.1</v>
      </c>
      <c r="P49" s="53">
        <v>7.9</v>
      </c>
    </row>
    <row r="50" spans="1:16" ht="31.5" x14ac:dyDescent="0.25">
      <c r="A50" s="38">
        <v>1</v>
      </c>
      <c r="B50" s="54" t="s">
        <v>47</v>
      </c>
      <c r="C50" s="40" t="s">
        <v>85</v>
      </c>
      <c r="D50" s="32" t="s">
        <v>86</v>
      </c>
      <c r="E50" s="16">
        <v>58</v>
      </c>
      <c r="F50" s="16">
        <v>58</v>
      </c>
      <c r="G50" s="16"/>
      <c r="H50" s="16">
        <v>55</v>
      </c>
      <c r="I50" s="16">
        <v>26</v>
      </c>
      <c r="J50" s="17">
        <v>29.5</v>
      </c>
      <c r="K50" s="18">
        <v>8.65</v>
      </c>
      <c r="L50" s="18">
        <v>6.2</v>
      </c>
      <c r="M50" s="18">
        <v>4.8600000000000003</v>
      </c>
      <c r="N50" s="18">
        <v>4.5599999999999996</v>
      </c>
      <c r="O50" s="18">
        <v>7.26</v>
      </c>
      <c r="P50" s="18">
        <v>5.71</v>
      </c>
    </row>
    <row r="51" spans="1:16" ht="31.5" x14ac:dyDescent="0.25">
      <c r="A51" s="38">
        <v>2</v>
      </c>
      <c r="B51" s="54" t="s">
        <v>47</v>
      </c>
      <c r="C51" s="40" t="s">
        <v>87</v>
      </c>
      <c r="D51" s="58"/>
      <c r="E51" s="16">
        <v>38</v>
      </c>
      <c r="F51" s="16"/>
      <c r="G51" s="16">
        <v>38</v>
      </c>
      <c r="H51" s="16">
        <v>35</v>
      </c>
      <c r="I51" s="16">
        <v>29</v>
      </c>
      <c r="J51" s="19"/>
      <c r="K51" s="18">
        <v>7.77</v>
      </c>
      <c r="L51" s="18">
        <v>6.8</v>
      </c>
      <c r="M51" s="18">
        <v>7.83</v>
      </c>
      <c r="N51" s="18">
        <v>5.41</v>
      </c>
      <c r="O51" s="18">
        <v>8</v>
      </c>
      <c r="P51" s="18">
        <v>7.83</v>
      </c>
    </row>
    <row r="52" spans="1:16" ht="31.5" x14ac:dyDescent="0.25">
      <c r="A52" s="38">
        <v>3</v>
      </c>
      <c r="B52" s="54" t="s">
        <v>47</v>
      </c>
      <c r="C52" s="40" t="s">
        <v>88</v>
      </c>
      <c r="D52" s="58"/>
      <c r="E52" s="16">
        <v>33</v>
      </c>
      <c r="F52" s="16">
        <v>33</v>
      </c>
      <c r="G52" s="16"/>
      <c r="H52" s="16">
        <v>32</v>
      </c>
      <c r="I52" s="16">
        <v>33.4</v>
      </c>
      <c r="J52" s="21"/>
      <c r="K52" s="18">
        <v>11.56</v>
      </c>
      <c r="L52" s="18">
        <v>7.53</v>
      </c>
      <c r="M52" s="18">
        <v>7.24</v>
      </c>
      <c r="N52" s="18">
        <v>6.27</v>
      </c>
      <c r="O52" s="18">
        <v>7.8</v>
      </c>
      <c r="P52" s="18">
        <v>7.29</v>
      </c>
    </row>
    <row r="53" spans="1:16" x14ac:dyDescent="0.25">
      <c r="A53" s="38">
        <v>4</v>
      </c>
      <c r="B53" s="54" t="s">
        <v>89</v>
      </c>
      <c r="C53" s="40" t="s">
        <v>90</v>
      </c>
      <c r="D53" s="58"/>
      <c r="E53" s="16">
        <v>95</v>
      </c>
      <c r="F53" s="16"/>
      <c r="G53" s="16">
        <v>95</v>
      </c>
      <c r="H53" s="16">
        <v>78</v>
      </c>
      <c r="I53" s="16">
        <v>29.1</v>
      </c>
      <c r="J53" s="17">
        <v>30.6</v>
      </c>
      <c r="K53" s="18">
        <v>7.27</v>
      </c>
      <c r="L53" s="18">
        <v>6.27</v>
      </c>
      <c r="M53" s="18">
        <v>8.83</v>
      </c>
      <c r="N53" s="18">
        <v>5.53</v>
      </c>
      <c r="O53" s="18">
        <v>9.7100000000000009</v>
      </c>
      <c r="P53" s="18">
        <v>7.13</v>
      </c>
    </row>
    <row r="54" spans="1:16" ht="47.25" x14ac:dyDescent="0.25">
      <c r="A54" s="38">
        <v>5</v>
      </c>
      <c r="B54" s="54" t="s">
        <v>89</v>
      </c>
      <c r="C54" s="40" t="s">
        <v>16</v>
      </c>
      <c r="D54" s="58"/>
      <c r="E54" s="16">
        <v>71</v>
      </c>
      <c r="F54" s="16"/>
      <c r="G54" s="16">
        <v>71</v>
      </c>
      <c r="H54" s="16">
        <v>63</v>
      </c>
      <c r="I54" s="16">
        <v>32.6</v>
      </c>
      <c r="J54" s="19"/>
      <c r="K54" s="18">
        <v>8.0299999999999994</v>
      </c>
      <c r="L54" s="18">
        <v>7.46</v>
      </c>
      <c r="M54" s="18">
        <v>9.77</v>
      </c>
      <c r="N54" s="18">
        <v>6.45</v>
      </c>
      <c r="O54" s="18">
        <v>9.4499999999999993</v>
      </c>
      <c r="P54" s="18">
        <v>8.6999999999999993</v>
      </c>
    </row>
    <row r="55" spans="1:16" x14ac:dyDescent="0.25">
      <c r="A55" s="38">
        <v>6</v>
      </c>
      <c r="B55" s="54" t="s">
        <v>89</v>
      </c>
      <c r="C55" s="40" t="s">
        <v>91</v>
      </c>
      <c r="D55" s="58"/>
      <c r="E55" s="16">
        <v>33</v>
      </c>
      <c r="F55" s="16"/>
      <c r="G55" s="16">
        <v>33</v>
      </c>
      <c r="H55" s="16">
        <v>29</v>
      </c>
      <c r="I55" s="16">
        <v>24.7</v>
      </c>
      <c r="J55" s="19"/>
      <c r="K55" s="18">
        <v>6.24</v>
      </c>
      <c r="L55" s="18">
        <v>5.07</v>
      </c>
      <c r="M55" s="18">
        <v>6.44</v>
      </c>
      <c r="N55" s="18">
        <v>6.69</v>
      </c>
      <c r="O55" s="18">
        <v>7.31</v>
      </c>
      <c r="P55" s="18">
        <v>6.44</v>
      </c>
    </row>
    <row r="56" spans="1:16" x14ac:dyDescent="0.25">
      <c r="A56" s="38">
        <v>7</v>
      </c>
      <c r="B56" s="54" t="s">
        <v>89</v>
      </c>
      <c r="C56" s="40" t="s">
        <v>92</v>
      </c>
      <c r="D56" s="58"/>
      <c r="E56" s="16">
        <v>50</v>
      </c>
      <c r="F56" s="16"/>
      <c r="G56" s="16">
        <v>50</v>
      </c>
      <c r="H56" s="16">
        <v>41</v>
      </c>
      <c r="I56" s="16">
        <v>28.3</v>
      </c>
      <c r="J56" s="19"/>
      <c r="K56" s="18">
        <v>7.46</v>
      </c>
      <c r="L56" s="18">
        <v>6.66</v>
      </c>
      <c r="M56" s="18">
        <v>8.85</v>
      </c>
      <c r="N56" s="18">
        <v>5.38</v>
      </c>
      <c r="O56" s="18">
        <v>7.81</v>
      </c>
      <c r="P56" s="18">
        <v>6.3</v>
      </c>
    </row>
    <row r="57" spans="1:16" x14ac:dyDescent="0.25">
      <c r="A57" s="38">
        <v>8</v>
      </c>
      <c r="B57" s="54" t="s">
        <v>89</v>
      </c>
      <c r="C57" s="40" t="s">
        <v>93</v>
      </c>
      <c r="D57" s="58"/>
      <c r="E57" s="16">
        <v>57</v>
      </c>
      <c r="F57" s="16">
        <v>57</v>
      </c>
      <c r="G57" s="16"/>
      <c r="H57" s="16">
        <v>54</v>
      </c>
      <c r="I57" s="16">
        <v>38.799999999999997</v>
      </c>
      <c r="J57" s="19"/>
      <c r="K57" s="18">
        <v>9.8000000000000007</v>
      </c>
      <c r="L57" s="18">
        <v>9.56</v>
      </c>
      <c r="M57" s="18">
        <v>15.11</v>
      </c>
      <c r="N57" s="18">
        <v>5.96</v>
      </c>
      <c r="O57" s="18">
        <v>10.4</v>
      </c>
      <c r="P57" s="18">
        <v>7.3</v>
      </c>
    </row>
    <row r="58" spans="1:16" x14ac:dyDescent="0.25">
      <c r="A58" s="38">
        <v>9</v>
      </c>
      <c r="B58" s="54" t="s">
        <v>89</v>
      </c>
      <c r="C58" s="40" t="s">
        <v>94</v>
      </c>
      <c r="D58" s="58"/>
      <c r="E58" s="16">
        <v>117</v>
      </c>
      <c r="F58" s="16">
        <v>45</v>
      </c>
      <c r="G58" s="16">
        <v>72</v>
      </c>
      <c r="H58" s="16">
        <v>111</v>
      </c>
      <c r="I58" s="16">
        <v>29.2</v>
      </c>
      <c r="J58" s="19"/>
      <c r="K58" s="18">
        <v>7.56</v>
      </c>
      <c r="L58" s="18">
        <v>6.7</v>
      </c>
      <c r="M58" s="18">
        <v>8.07</v>
      </c>
      <c r="N58" s="18">
        <v>5.45</v>
      </c>
      <c r="O58" s="18">
        <v>8.65</v>
      </c>
      <c r="P58" s="18">
        <v>7.61</v>
      </c>
    </row>
    <row r="59" spans="1:16" x14ac:dyDescent="0.25">
      <c r="A59" s="38">
        <v>10</v>
      </c>
      <c r="B59" s="54" t="s">
        <v>89</v>
      </c>
      <c r="C59" s="45" t="s">
        <v>95</v>
      </c>
      <c r="D59" s="58"/>
      <c r="E59" s="16">
        <v>49</v>
      </c>
      <c r="F59" s="16">
        <v>12</v>
      </c>
      <c r="G59" s="16">
        <v>37</v>
      </c>
      <c r="H59" s="16">
        <v>45</v>
      </c>
      <c r="I59" s="16">
        <v>34.6</v>
      </c>
      <c r="J59" s="19"/>
      <c r="K59" s="18">
        <v>9.36</v>
      </c>
      <c r="L59" s="18">
        <v>8</v>
      </c>
      <c r="M59" s="18">
        <v>8.61</v>
      </c>
      <c r="N59" s="18">
        <v>6.68</v>
      </c>
      <c r="O59" s="18">
        <v>9.82</v>
      </c>
      <c r="P59" s="18">
        <v>9.26</v>
      </c>
    </row>
    <row r="60" spans="1:16" ht="47.25" x14ac:dyDescent="0.25">
      <c r="A60" s="38">
        <v>11</v>
      </c>
      <c r="B60" s="54" t="s">
        <v>89</v>
      </c>
      <c r="C60" s="40" t="s">
        <v>22</v>
      </c>
      <c r="D60" s="58"/>
      <c r="E60" s="16">
        <v>91</v>
      </c>
      <c r="F60" s="16"/>
      <c r="G60" s="16">
        <v>91</v>
      </c>
      <c r="H60" s="16">
        <v>84</v>
      </c>
      <c r="I60" s="18">
        <v>28.4</v>
      </c>
      <c r="J60" s="19"/>
      <c r="K60" s="18">
        <v>8.0500000000000007</v>
      </c>
      <c r="L60" s="18">
        <v>6.59</v>
      </c>
      <c r="M60" s="18">
        <v>7.37</v>
      </c>
      <c r="N60" s="18">
        <v>5.26</v>
      </c>
      <c r="O60" s="18">
        <v>8.2799999999999994</v>
      </c>
      <c r="P60" s="18">
        <v>6.56</v>
      </c>
    </row>
    <row r="61" spans="1:16" x14ac:dyDescent="0.25">
      <c r="A61" s="38">
        <v>12</v>
      </c>
      <c r="B61" s="54" t="s">
        <v>89</v>
      </c>
      <c r="C61" s="40" t="s">
        <v>96</v>
      </c>
      <c r="D61" s="58"/>
      <c r="E61" s="16">
        <v>105</v>
      </c>
      <c r="F61" s="16">
        <v>105</v>
      </c>
      <c r="G61" s="16"/>
      <c r="H61" s="16">
        <v>103</v>
      </c>
      <c r="I61" s="16">
        <v>29.5</v>
      </c>
      <c r="J61" s="21"/>
      <c r="K61" s="18">
        <v>9</v>
      </c>
      <c r="L61" s="18">
        <v>7.68</v>
      </c>
      <c r="M61" s="18">
        <v>6.54</v>
      </c>
      <c r="N61" s="18">
        <v>5.76</v>
      </c>
      <c r="O61" s="18">
        <v>7.29</v>
      </c>
      <c r="P61" s="18">
        <v>5.96</v>
      </c>
    </row>
    <row r="62" spans="1:16" x14ac:dyDescent="0.25">
      <c r="A62" s="61"/>
      <c r="B62" s="61"/>
      <c r="C62" s="62"/>
      <c r="D62" s="37"/>
      <c r="E62" s="22">
        <v>797</v>
      </c>
      <c r="F62" s="22">
        <v>310</v>
      </c>
      <c r="G62" s="22">
        <v>487</v>
      </c>
      <c r="H62" s="22">
        <v>730</v>
      </c>
      <c r="I62" s="22">
        <f>SUM(I50:I52)</f>
        <v>88.4</v>
      </c>
      <c r="J62" s="22">
        <v>30.1</v>
      </c>
      <c r="K62" s="22">
        <v>8.4</v>
      </c>
      <c r="L62" s="22">
        <v>7.04</v>
      </c>
      <c r="M62" s="22">
        <v>8.2899999999999991</v>
      </c>
      <c r="N62" s="22">
        <v>5.78</v>
      </c>
      <c r="O62" s="22">
        <v>8.48</v>
      </c>
      <c r="P62" s="22">
        <v>7.17</v>
      </c>
    </row>
    <row r="63" spans="1:16" x14ac:dyDescent="0.25">
      <c r="A63" s="53">
        <v>54</v>
      </c>
      <c r="B63" s="51" t="s">
        <v>97</v>
      </c>
      <c r="C63" s="63"/>
      <c r="D63" s="53"/>
      <c r="E63" s="64">
        <v>1662</v>
      </c>
      <c r="F63" s="64">
        <v>760</v>
      </c>
      <c r="G63" s="64">
        <v>902</v>
      </c>
      <c r="H63" s="64">
        <v>1550</v>
      </c>
      <c r="I63" s="64"/>
      <c r="J63" s="64">
        <v>35.799999999999997</v>
      </c>
      <c r="K63" s="64">
        <v>10.47</v>
      </c>
      <c r="L63" s="64">
        <v>8.4499999999999993</v>
      </c>
      <c r="M63" s="64">
        <v>8.9600000000000009</v>
      </c>
      <c r="N63" s="64">
        <v>6.67</v>
      </c>
      <c r="O63" s="64">
        <v>8.94</v>
      </c>
      <c r="P63" s="64">
        <v>7.81</v>
      </c>
    </row>
    <row r="64" spans="1:16" x14ac:dyDescent="0.25">
      <c r="A64" s="60"/>
      <c r="B64" s="60"/>
      <c r="D64" s="60"/>
      <c r="E64" s="60"/>
      <c r="F64" s="60"/>
      <c r="G64" s="60"/>
      <c r="H64" s="66" t="s">
        <v>98</v>
      </c>
      <c r="I64" s="66"/>
      <c r="J64" s="66"/>
      <c r="K64" s="66"/>
      <c r="L64" s="67"/>
      <c r="M64" s="60"/>
      <c r="N64" s="60"/>
      <c r="O64" s="60"/>
      <c r="P64" s="60"/>
    </row>
    <row r="65" spans="1:16" x14ac:dyDescent="0.25">
      <c r="A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</row>
    <row r="69" spans="1:16" x14ac:dyDescent="0.25">
      <c r="B69" s="68"/>
    </row>
  </sheetData>
  <mergeCells count="42">
    <mergeCell ref="D50:D62"/>
    <mergeCell ref="J50:J52"/>
    <mergeCell ref="J53:J61"/>
    <mergeCell ref="H64:K64"/>
    <mergeCell ref="B35:B36"/>
    <mergeCell ref="D35:D49"/>
    <mergeCell ref="J35:J36"/>
    <mergeCell ref="B38:B41"/>
    <mergeCell ref="J38:J41"/>
    <mergeCell ref="B42:B44"/>
    <mergeCell ref="J42:J44"/>
    <mergeCell ref="B45:B47"/>
    <mergeCell ref="J45:J47"/>
    <mergeCell ref="B21:B25"/>
    <mergeCell ref="D21:D34"/>
    <mergeCell ref="J21:J25"/>
    <mergeCell ref="B27:B30"/>
    <mergeCell ref="J27:J30"/>
    <mergeCell ref="B31:B33"/>
    <mergeCell ref="J31:J33"/>
    <mergeCell ref="B5:B10"/>
    <mergeCell ref="D5:D20"/>
    <mergeCell ref="J5:J10"/>
    <mergeCell ref="B11:B13"/>
    <mergeCell ref="J11:J13"/>
    <mergeCell ref="B14:B19"/>
    <mergeCell ref="J14:J19"/>
    <mergeCell ref="K2:K4"/>
    <mergeCell ref="L2:L4"/>
    <mergeCell ref="M2:M4"/>
    <mergeCell ref="N2:N4"/>
    <mergeCell ref="O2:O4"/>
    <mergeCell ref="P2:P4"/>
    <mergeCell ref="A1:J1"/>
    <mergeCell ref="A2:A4"/>
    <mergeCell ref="B2:B4"/>
    <mergeCell ref="C2:C4"/>
    <mergeCell ref="D2:D4"/>
    <mergeCell ref="E2:H2"/>
    <mergeCell ref="I2:J2"/>
    <mergeCell ref="E3:G3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Павлодар</vt:lpstr>
      <vt:lpstr>Павлодарская область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2015-05-15T05:23:23Z</dcterms:created>
  <dcterms:modified xsi:type="dcterms:W3CDTF">2015-05-15T05:26:31Z</dcterms:modified>
</cp:coreProperties>
</file>