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<sst xmlns="http://schemas.openxmlformats.org/spreadsheetml/2006/main" count="36" uniqueCount="16">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</sst>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9" fillId="0" borderId="10" xfId="53" applyNumberFormat="1" applyFont="1" applyFill="1" applyBorder="1" applyAlignment="1" applyProtection="1">
      <alignment horizontal="center" vertical="center" wrapText="1"/>
      <protection/>
    </xf>
    <xf numFmtId="0" fontId="19" fillId="0" borderId="11" xfId="53" applyNumberFormat="1" applyFont="1" applyFill="1" applyBorder="1" applyAlignment="1" applyProtection="1">
      <alignment horizontal="center" vertical="center"/>
      <protection/>
    </xf>
    <xf numFmtId="0" fontId="19" fillId="0" borderId="11" xfId="53" applyNumberFormat="1" applyFont="1" applyFill="1" applyBorder="1" applyAlignment="1" applyProtection="1">
      <alignment horizontal="center" vertical="center" wrapText="1"/>
      <protection/>
    </xf>
    <xf numFmtId="0" fontId="19" fillId="0" borderId="11" xfId="53" applyNumberFormat="1" applyFont="1" applyFill="1" applyBorder="1" applyAlignment="1" applyProtection="1">
      <alignment horizontal="center" vertical="center"/>
      <protection/>
    </xf>
    <xf numFmtId="0" fontId="20" fillId="0" borderId="11" xfId="52" applyNumberFormat="1" applyFont="1" applyFill="1" applyBorder="1" applyAlignment="1" applyProtection="1">
      <alignment horizontal="left" vertical="top"/>
      <protection/>
    </xf>
    <xf numFmtId="0" fontId="20" fillId="0" borderId="11" xfId="52" applyNumberFormat="1" applyFont="1" applyFill="1" applyBorder="1" applyAlignment="1" applyProtection="1">
      <alignment horizontal="center" vertical="top"/>
      <protection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9" fillId="0" borderId="11" xfId="53" applyNumberFormat="1" applyFont="1" applyFill="1" applyBorder="1" applyAlignment="1" applyProtection="1">
      <alignment horizontal="center" vertical="top"/>
      <protection/>
    </xf>
    <xf numFmtId="0" fontId="21" fillId="33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2" xfId="53" applyNumberFormat="1" applyFont="1" applyFill="1" applyBorder="1" applyAlignment="1" applyProtection="1">
      <alignment horizontal="center" vertical="top"/>
      <protection locked="0"/>
    </xf>
    <xf numFmtId="0" fontId="20" fillId="0" borderId="11" xfId="53" applyNumberFormat="1" applyFont="1" applyFill="1" applyBorder="1" applyAlignment="1" applyProtection="1">
      <alignment horizontal="center" vertical="top"/>
      <protection locked="0"/>
    </xf>
    <xf numFmtId="0" fontId="20" fillId="0" borderId="13" xfId="53" applyNumberFormat="1" applyFont="1" applyFill="1" applyBorder="1" applyAlignment="1" applyProtection="1">
      <alignment horizontal="center" vertical="top"/>
      <protection locked="0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34" borderId="11" xfId="52" applyNumberFormat="1" applyFont="1" applyFill="1" applyBorder="1" applyAlignment="1" applyProtection="1">
      <alignment horizontal="right" vertical="top"/>
      <protection/>
    </xf>
    <xf numFmtId="0" fontId="20" fillId="34" borderId="11" xfId="53" applyNumberFormat="1" applyFont="1" applyFill="1" applyBorder="1" applyAlignment="1" applyProtection="1">
      <alignment horizontal="center" vertical="top"/>
      <protection/>
    </xf>
    <xf numFmtId="0" fontId="19" fillId="34" borderId="11" xfId="53" applyNumberFormat="1" applyFont="1" applyFill="1" applyBorder="1" applyAlignment="1" applyProtection="1">
      <alignment horizontal="left" vertical="top"/>
      <protection/>
    </xf>
    <xf numFmtId="166" fontId="19" fillId="34" borderId="11" xfId="53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0.12.05" xfId="52"/>
    <cellStyle name="Обычный_Лист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3.28125" style="0" customWidth="1"/>
    <col min="2" max="2" width="2.140625" style="0" customWidth="1"/>
    <col min="3" max="3" width="21.7109375" style="0" bestFit="1" customWidth="1"/>
    <col min="4" max="5" width="5.00390625" style="0" customWidth="1"/>
    <col min="6" max="7" width="3.8515625" style="0" customWidth="1"/>
    <col min="8" max="8" width="10.57421875" style="0" bestFit="1" customWidth="1"/>
    <col min="9" max="9" width="3.28125" style="0" customWidth="1"/>
    <col min="10" max="10" width="5.00390625" style="0" customWidth="1"/>
  </cols>
  <sheetData>
    <row r="1" spans="1:10" ht="15.7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 ht="110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/>
      <c r="J2" s="3" t="s">
        <v>8</v>
      </c>
    </row>
    <row r="3" spans="1:10" ht="15.75">
      <c r="A3" s="5">
        <f>'[1]Впишите фамилии!'!E60</f>
        <v>1</v>
      </c>
      <c r="B3" s="6" t="str">
        <f>'[1]Впишите фамилии!'!F60</f>
        <v>б</v>
      </c>
      <c r="C3" s="5" t="str">
        <f>'[1]Впишите фамилии!'!G60</f>
        <v>Адгамов</v>
      </c>
      <c r="D3" s="7">
        <v>12</v>
      </c>
      <c r="E3" s="8">
        <v>12</v>
      </c>
      <c r="F3" s="9">
        <v>9</v>
      </c>
      <c r="G3" s="10">
        <v>4</v>
      </c>
      <c r="H3" s="10" t="s">
        <v>12</v>
      </c>
      <c r="I3" s="10">
        <v>4</v>
      </c>
      <c r="J3" s="11">
        <f aca="true" t="shared" si="0" ref="J3:J27">D3+E3+F3+G3+I3</f>
        <v>41</v>
      </c>
    </row>
    <row r="4" spans="1:10" ht="15.75">
      <c r="A4" s="5">
        <f>'[1]Впишите фамилии!'!E61</f>
        <v>2</v>
      </c>
      <c r="B4" s="6" t="str">
        <f>'[1]Впишите фамилии!'!F61</f>
        <v>б</v>
      </c>
      <c r="C4" s="5" t="str">
        <f>'[1]Впишите фамилии!'!G61</f>
        <v>Аленова</v>
      </c>
      <c r="D4" s="7">
        <v>18</v>
      </c>
      <c r="E4" s="10">
        <v>25</v>
      </c>
      <c r="F4" s="9">
        <v>13</v>
      </c>
      <c r="G4" s="10">
        <v>14</v>
      </c>
      <c r="H4" s="10" t="s">
        <v>13</v>
      </c>
      <c r="I4" s="12">
        <v>18</v>
      </c>
      <c r="J4" s="11">
        <f t="shared" si="0"/>
        <v>88</v>
      </c>
    </row>
    <row r="5" spans="1:10" ht="15.75">
      <c r="A5" s="5">
        <f>'[1]Впишите фамилии!'!E62</f>
        <v>3</v>
      </c>
      <c r="B5" s="6" t="str">
        <f>'[1]Впишите фамилии!'!F62</f>
        <v>б</v>
      </c>
      <c r="C5" s="5" t="str">
        <f>'[1]Впишите фамилии!'!G62</f>
        <v>Аманова            </v>
      </c>
      <c r="D5" s="7">
        <v>19</v>
      </c>
      <c r="E5" s="10">
        <v>19</v>
      </c>
      <c r="F5" s="9">
        <v>8</v>
      </c>
      <c r="G5" s="10">
        <v>11</v>
      </c>
      <c r="H5" s="10" t="s">
        <v>9</v>
      </c>
      <c r="I5" s="10">
        <v>13</v>
      </c>
      <c r="J5" s="11">
        <f t="shared" si="0"/>
        <v>70</v>
      </c>
    </row>
    <row r="6" spans="1:10" ht="15.75">
      <c r="A6" s="5">
        <f>'[1]Впишите фамилии!'!E63</f>
        <v>4</v>
      </c>
      <c r="B6" s="6" t="str">
        <f>'[1]Впишите фамилии!'!F63</f>
        <v>б</v>
      </c>
      <c r="C6" s="5" t="str">
        <f>'[1]Впишите фамилии!'!G63</f>
        <v>Ахметова</v>
      </c>
      <c r="D6" s="7">
        <v>12</v>
      </c>
      <c r="E6" s="10">
        <v>23</v>
      </c>
      <c r="F6" s="9">
        <v>4</v>
      </c>
      <c r="G6" s="10">
        <v>5</v>
      </c>
      <c r="H6" s="13" t="s">
        <v>10</v>
      </c>
      <c r="I6" s="10">
        <v>13</v>
      </c>
      <c r="J6" s="11">
        <f t="shared" si="0"/>
        <v>57</v>
      </c>
    </row>
    <row r="7" spans="1:10" ht="15.75">
      <c r="A7" s="5">
        <f>'[1]Впишите фамилии!'!E64</f>
        <v>5</v>
      </c>
      <c r="B7" s="6" t="str">
        <f>'[1]Впишите фамилии!'!F64</f>
        <v>б</v>
      </c>
      <c r="C7" s="5" t="str">
        <f>'[1]Впишите фамилии!'!G64</f>
        <v>Болкоева</v>
      </c>
      <c r="D7" s="7">
        <v>16</v>
      </c>
      <c r="E7" s="10">
        <v>18</v>
      </c>
      <c r="F7" s="9">
        <v>9</v>
      </c>
      <c r="G7" s="10">
        <v>6</v>
      </c>
      <c r="H7" s="10" t="s">
        <v>10</v>
      </c>
      <c r="I7" s="10">
        <v>12</v>
      </c>
      <c r="J7" s="11">
        <f t="shared" si="0"/>
        <v>61</v>
      </c>
    </row>
    <row r="8" spans="1:10" ht="15.75">
      <c r="A8" s="5">
        <f>'[1]Впишите фамилии!'!E65</f>
        <v>6</v>
      </c>
      <c r="B8" s="6" t="str">
        <f>'[1]Впишите фамилии!'!F65</f>
        <v>б</v>
      </c>
      <c r="C8" s="5" t="str">
        <f>'[1]Впишите фамилии!'!G65</f>
        <v>Дорошенко</v>
      </c>
      <c r="D8" s="7">
        <v>18</v>
      </c>
      <c r="E8" s="10">
        <v>19</v>
      </c>
      <c r="F8" s="9">
        <v>2</v>
      </c>
      <c r="G8" s="10">
        <v>9</v>
      </c>
      <c r="H8" s="10" t="s">
        <v>14</v>
      </c>
      <c r="I8" s="10">
        <v>9</v>
      </c>
      <c r="J8" s="11">
        <f t="shared" si="0"/>
        <v>57</v>
      </c>
    </row>
    <row r="9" spans="1:10" ht="15.75">
      <c r="A9" s="5">
        <f>'[1]Впишите фамилии!'!E66</f>
        <v>7</v>
      </c>
      <c r="B9" s="6" t="str">
        <f>'[1]Впишите фамилии!'!F66</f>
        <v>б</v>
      </c>
      <c r="C9" s="5" t="str">
        <f>'[1]Впишите фамилии!'!G66</f>
        <v>Жангазинова</v>
      </c>
      <c r="D9" s="7">
        <v>20</v>
      </c>
      <c r="E9" s="10">
        <v>25</v>
      </c>
      <c r="F9" s="9">
        <v>8</v>
      </c>
      <c r="G9" s="10">
        <v>15</v>
      </c>
      <c r="H9" s="10" t="s">
        <v>12</v>
      </c>
      <c r="I9" s="10">
        <v>14</v>
      </c>
      <c r="J9" s="11">
        <f t="shared" si="0"/>
        <v>82</v>
      </c>
    </row>
    <row r="10" spans="1:10" ht="15.75">
      <c r="A10" s="5">
        <f>'[1]Впишите фамилии!'!E67</f>
        <v>8</v>
      </c>
      <c r="B10" s="6" t="str">
        <f>'[1]Впишите фамилии!'!F67</f>
        <v>б</v>
      </c>
      <c r="C10" s="5" t="str">
        <f>'[1]Впишите фамилии!'!G67</f>
        <v>Жидкова              </v>
      </c>
      <c r="D10" s="7">
        <v>20</v>
      </c>
      <c r="E10" s="10">
        <v>20</v>
      </c>
      <c r="F10" s="9">
        <v>7</v>
      </c>
      <c r="G10" s="10">
        <v>7</v>
      </c>
      <c r="H10" s="10" t="s">
        <v>12</v>
      </c>
      <c r="I10" s="10">
        <v>15</v>
      </c>
      <c r="J10" s="11">
        <f t="shared" si="0"/>
        <v>69</v>
      </c>
    </row>
    <row r="11" spans="1:10" ht="15.75">
      <c r="A11" s="5">
        <f>'[1]Впишите фамилии!'!E68</f>
        <v>9</v>
      </c>
      <c r="B11" s="6" t="str">
        <f>'[1]Впишите фамилии!'!F68</f>
        <v>б</v>
      </c>
      <c r="C11" s="5" t="str">
        <f>'[1]Впишите фамилии!'!G68</f>
        <v>Исакаева</v>
      </c>
      <c r="D11" s="7">
        <v>11</v>
      </c>
      <c r="E11" s="10">
        <v>25</v>
      </c>
      <c r="F11" s="9">
        <v>8</v>
      </c>
      <c r="G11" s="10">
        <v>12</v>
      </c>
      <c r="H11" s="13" t="s">
        <v>12</v>
      </c>
      <c r="I11" s="10">
        <v>9</v>
      </c>
      <c r="J11" s="11">
        <f t="shared" si="0"/>
        <v>65</v>
      </c>
    </row>
    <row r="12" spans="1:10" ht="15.75">
      <c r="A12" s="5">
        <f>'[1]Впишите фамилии!'!E69</f>
        <v>10</v>
      </c>
      <c r="B12" s="6" t="str">
        <f>'[1]Впишите фамилии!'!F69</f>
        <v>б</v>
      </c>
      <c r="C12" s="5" t="str">
        <f>'[1]Впишите фамилии!'!G69</f>
        <v>Кабылкай</v>
      </c>
      <c r="D12" s="7">
        <v>18</v>
      </c>
      <c r="E12" s="10">
        <v>20</v>
      </c>
      <c r="F12" s="9">
        <v>8</v>
      </c>
      <c r="G12" s="10">
        <v>9</v>
      </c>
      <c r="H12" s="10" t="s">
        <v>12</v>
      </c>
      <c r="I12" s="10">
        <v>9</v>
      </c>
      <c r="J12" s="11">
        <f t="shared" si="0"/>
        <v>64</v>
      </c>
    </row>
    <row r="13" spans="1:10" ht="15.75">
      <c r="A13" s="5">
        <f>'[1]Впишите фамилии!'!E70</f>
        <v>11</v>
      </c>
      <c r="B13" s="6" t="str">
        <f>'[1]Впишите фамилии!'!F70</f>
        <v>б</v>
      </c>
      <c r="C13" s="5" t="str">
        <f>'[1]Впишите фамилии!'!G70</f>
        <v>Кайрат</v>
      </c>
      <c r="D13" s="7">
        <v>13</v>
      </c>
      <c r="E13" s="10">
        <v>20</v>
      </c>
      <c r="F13" s="9">
        <v>8</v>
      </c>
      <c r="G13" s="10">
        <v>12</v>
      </c>
      <c r="H13" s="10" t="s">
        <v>9</v>
      </c>
      <c r="I13" s="10">
        <v>13</v>
      </c>
      <c r="J13" s="11">
        <f t="shared" si="0"/>
        <v>66</v>
      </c>
    </row>
    <row r="14" spans="1:10" ht="15.75">
      <c r="A14" s="5">
        <f>'[1]Впишите фамилии!'!E71</f>
        <v>12</v>
      </c>
      <c r="B14" s="6" t="str">
        <f>'[1]Впишите фамилии!'!F71</f>
        <v>б</v>
      </c>
      <c r="C14" s="5" t="str">
        <f>'[1]Впишите фамилии!'!G71</f>
        <v>Капитаненко</v>
      </c>
      <c r="D14" s="7">
        <v>16</v>
      </c>
      <c r="E14" s="10">
        <v>21</v>
      </c>
      <c r="F14" s="9">
        <v>11</v>
      </c>
      <c r="G14" s="10">
        <v>11</v>
      </c>
      <c r="H14" s="10" t="s">
        <v>12</v>
      </c>
      <c r="I14" s="10">
        <v>11</v>
      </c>
      <c r="J14" s="11">
        <f t="shared" si="0"/>
        <v>70</v>
      </c>
    </row>
    <row r="15" spans="1:10" ht="15.75">
      <c r="A15" s="5">
        <f>'[1]Впишите фамилии!'!E72</f>
        <v>13</v>
      </c>
      <c r="B15" s="6" t="str">
        <f>'[1]Впишите фамилии!'!F72</f>
        <v>б</v>
      </c>
      <c r="C15" s="5" t="str">
        <f>'[1]Впишите фамилии!'!G72</f>
        <v>Капсаматова</v>
      </c>
      <c r="D15" s="7">
        <v>12</v>
      </c>
      <c r="E15" s="10">
        <v>23</v>
      </c>
      <c r="F15" s="9">
        <v>12</v>
      </c>
      <c r="G15" s="10">
        <v>15</v>
      </c>
      <c r="H15" s="10" t="s">
        <v>9</v>
      </c>
      <c r="I15" s="10">
        <v>15</v>
      </c>
      <c r="J15" s="11">
        <f t="shared" si="0"/>
        <v>77</v>
      </c>
    </row>
    <row r="16" spans="1:10" ht="15.75">
      <c r="A16" s="5">
        <f>'[1]Впишите фамилии!'!E73</f>
        <v>14</v>
      </c>
      <c r="B16" s="6" t="str">
        <f>'[1]Впишите фамилии!'!F73</f>
        <v>б</v>
      </c>
      <c r="C16" s="5" t="str">
        <f>'[1]Впишите фамилии!'!G73</f>
        <v>Каскабасов                </v>
      </c>
      <c r="D16" s="7">
        <v>13</v>
      </c>
      <c r="E16" s="10">
        <v>20</v>
      </c>
      <c r="F16" s="9">
        <v>7</v>
      </c>
      <c r="G16" s="10">
        <v>8</v>
      </c>
      <c r="H16" s="10" t="s">
        <v>12</v>
      </c>
      <c r="I16" s="10">
        <v>7</v>
      </c>
      <c r="J16" s="11">
        <f t="shared" si="0"/>
        <v>55</v>
      </c>
    </row>
    <row r="17" spans="1:10" ht="15.75">
      <c r="A17" s="5">
        <f>'[1]Впишите фамилии!'!E74</f>
        <v>15</v>
      </c>
      <c r="B17" s="6" t="str">
        <f>'[1]Впишите фамилии!'!F74</f>
        <v>б</v>
      </c>
      <c r="C17" s="5" t="str">
        <f>'[1]Впишите фамилии!'!G74</f>
        <v>Кенжегузинова </v>
      </c>
      <c r="D17" s="7">
        <v>12</v>
      </c>
      <c r="E17" s="10">
        <v>21</v>
      </c>
      <c r="F17" s="9">
        <v>9</v>
      </c>
      <c r="G17" s="10">
        <v>5</v>
      </c>
      <c r="H17" s="10" t="s">
        <v>9</v>
      </c>
      <c r="I17" s="10">
        <v>16</v>
      </c>
      <c r="J17" s="11">
        <f t="shared" si="0"/>
        <v>63</v>
      </c>
    </row>
    <row r="18" spans="1:10" ht="15.75">
      <c r="A18" s="5">
        <f>'[1]Впишите фамилии!'!E75</f>
        <v>16</v>
      </c>
      <c r="B18" s="6" t="str">
        <f>'[1]Впишите фамилии!'!F75</f>
        <v>б</v>
      </c>
      <c r="C18" s="5" t="str">
        <f>'[1]Впишите фамилии!'!G75</f>
        <v>Кубрина</v>
      </c>
      <c r="D18" s="7">
        <v>14</v>
      </c>
      <c r="E18" s="10">
        <v>17</v>
      </c>
      <c r="F18" s="9">
        <v>6</v>
      </c>
      <c r="G18" s="10">
        <v>8</v>
      </c>
      <c r="H18" s="10" t="s">
        <v>9</v>
      </c>
      <c r="I18" s="10">
        <v>12</v>
      </c>
      <c r="J18" s="11">
        <f t="shared" si="0"/>
        <v>57</v>
      </c>
    </row>
    <row r="19" spans="1:10" ht="15.75">
      <c r="A19" s="5">
        <f>'[1]Впишите фамилии!'!E76</f>
        <v>17</v>
      </c>
      <c r="B19" s="6" t="str">
        <f>'[1]Впишите фамилии!'!F76</f>
        <v>б</v>
      </c>
      <c r="C19" s="5" t="str">
        <f>'[1]Впишите фамилии!'!G76</f>
        <v>Кузьминых </v>
      </c>
      <c r="D19" s="7">
        <v>12</v>
      </c>
      <c r="E19" s="10">
        <v>18</v>
      </c>
      <c r="F19" s="9">
        <v>9</v>
      </c>
      <c r="G19" s="10">
        <v>8</v>
      </c>
      <c r="H19" s="10" t="s">
        <v>10</v>
      </c>
      <c r="I19" s="10">
        <v>11</v>
      </c>
      <c r="J19" s="11">
        <f t="shared" si="0"/>
        <v>58</v>
      </c>
    </row>
    <row r="20" spans="1:10" ht="15.75">
      <c r="A20" s="5">
        <f>'[1]Впишите фамилии!'!E77</f>
        <v>18</v>
      </c>
      <c r="B20" s="6" t="str">
        <f>'[1]Впишите фамилии!'!F77</f>
        <v>б</v>
      </c>
      <c r="C20" s="5" t="str">
        <f>'[1]Впишите фамилии!'!G77</f>
        <v>Масалимова</v>
      </c>
      <c r="D20" s="7">
        <v>9</v>
      </c>
      <c r="E20" s="10">
        <v>21</v>
      </c>
      <c r="F20" s="9">
        <v>7</v>
      </c>
      <c r="G20" s="10">
        <v>8</v>
      </c>
      <c r="H20" s="14" t="s">
        <v>9</v>
      </c>
      <c r="I20" s="10">
        <v>15</v>
      </c>
      <c r="J20" s="11">
        <f t="shared" si="0"/>
        <v>60</v>
      </c>
    </row>
    <row r="21" spans="1:10" ht="15.75">
      <c r="A21" s="5">
        <f>'[1]Впишите фамилии!'!E78</f>
        <v>19</v>
      </c>
      <c r="B21" s="6" t="str">
        <f>'[1]Впишите фамилии!'!F78</f>
        <v>б</v>
      </c>
      <c r="C21" s="5" t="str">
        <f>'[1]Впишите фамилии!'!G78</f>
        <v>Малютин    </v>
      </c>
      <c r="D21" s="7"/>
      <c r="E21" s="10"/>
      <c r="F21" s="9"/>
      <c r="G21" s="10"/>
      <c r="H21" s="10" t="s">
        <v>10</v>
      </c>
      <c r="I21" s="10"/>
      <c r="J21" s="11">
        <f t="shared" si="0"/>
        <v>0</v>
      </c>
    </row>
    <row r="22" spans="1:10" ht="15.75">
      <c r="A22" s="5">
        <f>'[1]Впишите фамилии!'!E79</f>
        <v>20</v>
      </c>
      <c r="B22" s="6" t="str">
        <f>'[1]Впишите фамилии!'!F79</f>
        <v>б</v>
      </c>
      <c r="C22" s="5" t="str">
        <f>'[1]Впишите фамилии!'!G79</f>
        <v>Мызовская</v>
      </c>
      <c r="D22" s="7">
        <v>15</v>
      </c>
      <c r="E22" s="10">
        <v>18</v>
      </c>
      <c r="F22" s="9">
        <v>9</v>
      </c>
      <c r="G22" s="10">
        <v>9</v>
      </c>
      <c r="H22" s="10" t="s">
        <v>12</v>
      </c>
      <c r="I22" s="10">
        <v>14</v>
      </c>
      <c r="J22" s="11">
        <f t="shared" si="0"/>
        <v>65</v>
      </c>
    </row>
    <row r="23" spans="1:10" ht="15.75">
      <c r="A23" s="5">
        <f>'[1]Впишите фамилии!'!E80</f>
        <v>21</v>
      </c>
      <c r="B23" s="6" t="str">
        <f>'[1]Впишите фамилии!'!F80</f>
        <v>б</v>
      </c>
      <c r="C23" s="5" t="str">
        <f>'[1]Впишите фамилии!'!G80</f>
        <v>Никитенко                 </v>
      </c>
      <c r="D23" s="7">
        <v>14</v>
      </c>
      <c r="E23" s="10">
        <v>15</v>
      </c>
      <c r="F23" s="9">
        <v>3</v>
      </c>
      <c r="G23" s="10">
        <v>6</v>
      </c>
      <c r="H23" s="10" t="s">
        <v>9</v>
      </c>
      <c r="I23" s="10">
        <v>11</v>
      </c>
      <c r="J23" s="11">
        <f t="shared" si="0"/>
        <v>49</v>
      </c>
    </row>
    <row r="24" spans="1:10" ht="15.75">
      <c r="A24" s="5">
        <f>'[1]Впишите фамилии!'!E81</f>
        <v>22</v>
      </c>
      <c r="B24" s="6" t="str">
        <f>'[1]Впишите фамилии!'!F81</f>
        <v>б</v>
      </c>
      <c r="C24" s="5" t="str">
        <f>'[1]Впишите фамилии!'!G81</f>
        <v>Пирожкова</v>
      </c>
      <c r="D24" s="15">
        <v>18</v>
      </c>
      <c r="E24" s="16">
        <v>23</v>
      </c>
      <c r="F24" s="17">
        <v>3</v>
      </c>
      <c r="G24" s="16">
        <v>9</v>
      </c>
      <c r="H24" s="14" t="s">
        <v>14</v>
      </c>
      <c r="I24" s="16">
        <v>14</v>
      </c>
      <c r="J24" s="11">
        <f t="shared" si="0"/>
        <v>67</v>
      </c>
    </row>
    <row r="25" spans="1:10" ht="15.75">
      <c r="A25" s="5">
        <f>'[1]Впишите фамилии!'!E82</f>
        <v>23</v>
      </c>
      <c r="B25" s="6" t="str">
        <f>'[1]Впишите фамилии!'!F82</f>
        <v>б</v>
      </c>
      <c r="C25" s="5" t="str">
        <f>'[1]Впишите фамилии!'!G82</f>
        <v>Пожилова</v>
      </c>
      <c r="D25" s="18">
        <v>15</v>
      </c>
      <c r="E25" s="14">
        <v>17</v>
      </c>
      <c r="F25" s="19">
        <v>9</v>
      </c>
      <c r="G25" s="14">
        <v>9</v>
      </c>
      <c r="H25" s="14" t="s">
        <v>9</v>
      </c>
      <c r="I25" s="14">
        <v>14</v>
      </c>
      <c r="J25" s="11">
        <f t="shared" si="0"/>
        <v>64</v>
      </c>
    </row>
    <row r="26" spans="1:10" ht="15.75">
      <c r="A26" s="5">
        <f>'[1]Впишите фамилии!'!E83</f>
        <v>24</v>
      </c>
      <c r="B26" s="6" t="str">
        <f>'[1]Впишите фамилии!'!F83</f>
        <v>б</v>
      </c>
      <c r="C26" s="5" t="str">
        <f>'[1]Впишите фамилии!'!G83</f>
        <v>Федоров                   </v>
      </c>
      <c r="D26" s="18">
        <v>10</v>
      </c>
      <c r="E26" s="14">
        <v>20</v>
      </c>
      <c r="F26" s="19">
        <v>5</v>
      </c>
      <c r="G26" s="14">
        <v>7</v>
      </c>
      <c r="H26" s="14" t="s">
        <v>9</v>
      </c>
      <c r="I26" s="14">
        <v>12</v>
      </c>
      <c r="J26" s="11">
        <f t="shared" si="0"/>
        <v>54</v>
      </c>
    </row>
    <row r="27" spans="1:10" ht="15.75">
      <c r="A27" s="5">
        <f>'[1]Впишите фамилии!'!E84</f>
        <v>25</v>
      </c>
      <c r="B27" s="6" t="str">
        <f>'[1]Впишите фамилии!'!F84</f>
        <v>б</v>
      </c>
      <c r="C27" s="5" t="str">
        <f>'[1]Впишите фамилии!'!G84</f>
        <v>Шахатаева</v>
      </c>
      <c r="D27" s="18">
        <v>10</v>
      </c>
      <c r="E27" s="14">
        <v>22</v>
      </c>
      <c r="F27" s="19">
        <v>8</v>
      </c>
      <c r="G27" s="14">
        <v>7</v>
      </c>
      <c r="H27" s="14" t="s">
        <v>12</v>
      </c>
      <c r="I27" s="14">
        <v>7</v>
      </c>
      <c r="J27" s="11">
        <f t="shared" si="0"/>
        <v>54</v>
      </c>
    </row>
    <row r="28" spans="1:10" ht="15.75">
      <c r="A28" s="20"/>
      <c r="B28" s="21"/>
      <c r="C28" s="22" t="s">
        <v>11</v>
      </c>
      <c r="D28" s="23">
        <f>SUM(D3:D27)/24</f>
        <v>14.458333333333334</v>
      </c>
      <c r="E28" s="23">
        <f>SUM(E3:E27)/24</f>
        <v>20.083333333333332</v>
      </c>
      <c r="F28" s="23">
        <f>SUM(F3:F27)/24</f>
        <v>7.583333333333333</v>
      </c>
      <c r="G28" s="23">
        <f>SUM(G3:G27)/24</f>
        <v>8.916666666666666</v>
      </c>
      <c r="H28" s="23"/>
      <c r="I28" s="23"/>
      <c r="J28" s="23">
        <f>SUM(J3:J27)/24</f>
        <v>63.041666666666664</v>
      </c>
    </row>
  </sheetData>
  <sheetProtection/>
  <protectedRanges>
    <protectedRange password="8DF2" sqref="J3:J27" name="Диапазон1_1"/>
    <protectedRange password="8DF2" sqref="J2" name="Диапазон1_2_1"/>
  </protectedRanges>
  <mergeCells count="2">
    <mergeCell ref="A1:J1"/>
    <mergeCell ref="H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2012-11-14T20:08:51Z</dcterms:created>
  <dcterms:modified xsi:type="dcterms:W3CDTF">2012-11-14T20:13:25Z</dcterms:modified>
  <cp:category/>
  <cp:version/>
  <cp:contentType/>
  <cp:contentStatus/>
</cp:coreProperties>
</file>