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<sst xmlns="http://schemas.openxmlformats.org/spreadsheetml/2006/main" count="19" uniqueCount="15">
  <si>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</si>
  <si>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</si>
  <si>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</si>
  <si>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</si>
  <si>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</si>
  <si>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</si>
  <si>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</si>
  <si>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</si>
  <si>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</si>
  <si>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</si>
  <si>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</si>
  <si>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</si>
  <si>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</si>
  <si>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 каз яз - 11а</t>
  </si>
  <si>
    <t>каз яз - 11б, русс яз - 11а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</si>
</sst>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9" fillId="0" borderId="10" xfId="53" applyNumberFormat="1" applyFont="1" applyFill="1" applyBorder="1" applyAlignment="1" applyProtection="1">
      <alignment horizontal="center" vertical="center" wrapText="1"/>
      <protection/>
    </xf>
    <xf numFmtId="0" fontId="19" fillId="0" borderId="11" xfId="53" applyNumberFormat="1" applyFont="1" applyFill="1" applyBorder="1" applyAlignment="1" applyProtection="1">
      <alignment horizontal="center" vertical="center"/>
      <protection/>
    </xf>
    <xf numFmtId="0" fontId="19" fillId="0" borderId="11" xfId="53" applyNumberFormat="1" applyFont="1" applyFill="1" applyBorder="1" applyAlignment="1" applyProtection="1">
      <alignment horizontal="center" vertical="center" wrapText="1"/>
      <protection/>
    </xf>
    <xf numFmtId="0" fontId="19" fillId="0" borderId="11" xfId="53" applyNumberFormat="1" applyFont="1" applyFill="1" applyBorder="1" applyAlignment="1" applyProtection="1">
      <alignment horizontal="center" vertical="center"/>
      <protection/>
    </xf>
    <xf numFmtId="0" fontId="20" fillId="0" borderId="11" xfId="52" applyNumberFormat="1" applyFont="1" applyFill="1" applyBorder="1" applyAlignment="1" applyProtection="1">
      <alignment horizontal="left" vertical="top"/>
      <protection/>
    </xf>
    <xf numFmtId="0" fontId="20" fillId="0" borderId="11" xfId="52" applyNumberFormat="1" applyFont="1" applyFill="1" applyBorder="1" applyAlignment="1" applyProtection="1">
      <alignment horizontal="center" vertical="top"/>
      <protection/>
    </xf>
    <xf numFmtId="0" fontId="39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19" fillId="0" borderId="11" xfId="53" applyNumberFormat="1" applyFont="1" applyFill="1" applyBorder="1" applyAlignment="1" applyProtection="1">
      <alignment horizontal="center" vertical="top"/>
      <protection/>
    </xf>
    <xf numFmtId="0" fontId="22" fillId="33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0" fillId="34" borderId="11" xfId="52" applyNumberFormat="1" applyFont="1" applyFill="1" applyBorder="1" applyAlignment="1" applyProtection="1">
      <alignment horizontal="right" vertical="top"/>
      <protection/>
    </xf>
    <xf numFmtId="0" fontId="20" fillId="34" borderId="11" xfId="53" applyNumberFormat="1" applyFont="1" applyFill="1" applyBorder="1" applyAlignment="1" applyProtection="1">
      <alignment horizontal="center" vertical="top"/>
      <protection/>
    </xf>
    <xf numFmtId="0" fontId="19" fillId="34" borderId="11" xfId="53" applyNumberFormat="1" applyFont="1" applyFill="1" applyBorder="1" applyAlignment="1" applyProtection="1">
      <alignment horizontal="left" vertical="top"/>
      <protection/>
    </xf>
    <xf numFmtId="164" fontId="19" fillId="34" borderId="11" xfId="53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0.12.05" xfId="52"/>
    <cellStyle name="Обычный_Лист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2.140625" style="0" customWidth="1"/>
    <col min="2" max="2" width="2.00390625" style="0" customWidth="1"/>
    <col min="3" max="3" width="14.8515625" style="0" bestFit="1" customWidth="1"/>
    <col min="4" max="7" width="5.00390625" style="0" customWidth="1"/>
    <col min="8" max="8" width="12.140625" style="0" bestFit="1" customWidth="1"/>
    <col min="9" max="9" width="3.28125" style="0" customWidth="1"/>
    <col min="10" max="10" width="5.00390625" style="0" customWidth="1"/>
  </cols>
  <sheetData>
    <row r="1" spans="1:10" ht="15.7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0" ht="63">
      <c r="A2" s="2" t="s">
        <v>0</v>
      </c>
      <c r="B2" s="2" t="s">
        <v>1</v>
      </c>
      <c r="C2" s="2" t="s">
        <v>2</v>
      </c>
      <c r="D2" s="3" t="s">
        <v>13</v>
      </c>
      <c r="E2" s="3" t="s">
        <v>14</v>
      </c>
      <c r="F2" s="3" t="s">
        <v>3</v>
      </c>
      <c r="G2" s="3" t="s">
        <v>4</v>
      </c>
      <c r="H2" s="4" t="s">
        <v>5</v>
      </c>
      <c r="I2" s="4"/>
      <c r="J2" s="3" t="s">
        <v>6</v>
      </c>
    </row>
    <row r="3" spans="1:10" ht="15.75">
      <c r="A3" s="5">
        <f>'[1]Впишите фамилии!'!A60</f>
        <v>1</v>
      </c>
      <c r="B3" s="6" t="str">
        <f>'[1]Впишите фамилии!'!B60</f>
        <v>а</v>
      </c>
      <c r="C3" s="5" t="str">
        <f>'[1]Впишите фамилии!'!C60</f>
        <v>Абрай</v>
      </c>
      <c r="D3" s="7">
        <v>22</v>
      </c>
      <c r="E3" s="8">
        <v>25</v>
      </c>
      <c r="F3" s="8">
        <v>13</v>
      </c>
      <c r="G3" s="8">
        <v>4</v>
      </c>
      <c r="H3" s="8" t="s">
        <v>7</v>
      </c>
      <c r="I3" s="8">
        <v>7</v>
      </c>
      <c r="J3" s="9">
        <f>D3+E3+F3+G3+I3</f>
        <v>71</v>
      </c>
    </row>
    <row r="4" spans="1:10" ht="15.75">
      <c r="A4" s="5">
        <f>'[1]Впишите фамилии!'!A61</f>
        <v>2</v>
      </c>
      <c r="B4" s="6" t="str">
        <f>'[1]Впишите фамилии!'!B61</f>
        <v>а</v>
      </c>
      <c r="C4" s="5" t="str">
        <f>'[1]Впишите фамилии!'!C61</f>
        <v>Абылхаирова</v>
      </c>
      <c r="D4" s="7">
        <v>16</v>
      </c>
      <c r="E4" s="10">
        <v>21</v>
      </c>
      <c r="F4" s="10">
        <v>15</v>
      </c>
      <c r="G4" s="10">
        <v>13</v>
      </c>
      <c r="H4" s="10" t="s">
        <v>7</v>
      </c>
      <c r="I4" s="10">
        <v>10</v>
      </c>
      <c r="J4" s="9">
        <f aca="true" t="shared" si="0" ref="J4:J9">D4+E4+F4+G4+I4</f>
        <v>75</v>
      </c>
    </row>
    <row r="5" spans="1:10" ht="15.75">
      <c r="A5" s="5">
        <f>'[1]Впишите фамилии!'!A62</f>
        <v>3</v>
      </c>
      <c r="B5" s="6" t="str">
        <f>'[1]Впишите фамилии!'!B62</f>
        <v>а</v>
      </c>
      <c r="C5" s="5" t="str">
        <f>'[1]Впишите фамилии!'!C62</f>
        <v>Жумабеков</v>
      </c>
      <c r="D5" s="7">
        <v>19</v>
      </c>
      <c r="E5" s="8">
        <v>18</v>
      </c>
      <c r="F5" s="8">
        <v>13</v>
      </c>
      <c r="G5" s="8">
        <v>17</v>
      </c>
      <c r="H5" s="8" t="s">
        <v>7</v>
      </c>
      <c r="I5" s="8">
        <v>20</v>
      </c>
      <c r="J5" s="9">
        <f t="shared" si="0"/>
        <v>87</v>
      </c>
    </row>
    <row r="6" spans="1:10" ht="15.75">
      <c r="A6" s="5">
        <f>'[1]Впишите фамилии!'!A63</f>
        <v>4</v>
      </c>
      <c r="B6" s="6" t="str">
        <f>'[1]Впишите фамилии!'!B63</f>
        <v>а</v>
      </c>
      <c r="C6" s="5" t="str">
        <f>'[1]Впишите фамилии!'!C63</f>
        <v>Құсан</v>
      </c>
      <c r="D6" s="7"/>
      <c r="E6" s="8"/>
      <c r="F6" s="8"/>
      <c r="G6" s="8"/>
      <c r="H6" s="8" t="s">
        <v>7</v>
      </c>
      <c r="I6" s="8"/>
      <c r="J6" s="9">
        <f>D6+E6+F6+G6+I6</f>
        <v>0</v>
      </c>
    </row>
    <row r="7" spans="1:10" ht="15.75">
      <c r="A7" s="5">
        <f>'[1]Впишите фамилии!'!A64</f>
        <v>5</v>
      </c>
      <c r="B7" s="6" t="str">
        <f>'[1]Впишите фамилии!'!B64</f>
        <v>а</v>
      </c>
      <c r="C7" s="5" t="str">
        <f>'[1]Впишите фамилии!'!C64</f>
        <v>Сакенов</v>
      </c>
      <c r="D7" s="7">
        <v>22</v>
      </c>
      <c r="E7" s="8">
        <v>11</v>
      </c>
      <c r="F7" s="11">
        <v>11</v>
      </c>
      <c r="G7" s="8">
        <v>13</v>
      </c>
      <c r="H7" s="8" t="s">
        <v>7</v>
      </c>
      <c r="I7" s="8">
        <v>6</v>
      </c>
      <c r="J7" s="9">
        <f t="shared" si="0"/>
        <v>63</v>
      </c>
    </row>
    <row r="8" spans="1:10" ht="15.75">
      <c r="A8" s="5">
        <f>'[1]Впишите фамилии!'!A65</f>
        <v>6</v>
      </c>
      <c r="B8" s="6" t="str">
        <f>'[1]Впишите фамилии!'!B65</f>
        <v>а</v>
      </c>
      <c r="C8" s="5" t="str">
        <f>'[1]Впишите фамилии!'!C65</f>
        <v>Хабылбекова</v>
      </c>
      <c r="D8" s="7">
        <v>17</v>
      </c>
      <c r="E8" s="8">
        <v>17</v>
      </c>
      <c r="F8" s="8">
        <v>8</v>
      </c>
      <c r="G8" s="8">
        <v>5</v>
      </c>
      <c r="H8" s="12" t="s">
        <v>8</v>
      </c>
      <c r="I8" s="8">
        <v>14</v>
      </c>
      <c r="J8" s="9">
        <f t="shared" si="0"/>
        <v>61</v>
      </c>
    </row>
    <row r="9" spans="1:10" ht="15.75">
      <c r="A9" s="5">
        <f>'[1]Впишите фамилии!'!A66</f>
        <v>7</v>
      </c>
      <c r="B9" s="6" t="str">
        <f>'[1]Впишите фамилии!'!B66</f>
        <v>а</v>
      </c>
      <c r="C9" s="5" t="str">
        <f>'[1]Впишите фамилии!'!C66</f>
        <v>Хамзина</v>
      </c>
      <c r="D9" s="7">
        <v>17</v>
      </c>
      <c r="E9" s="8">
        <v>22</v>
      </c>
      <c r="F9" s="8">
        <v>15</v>
      </c>
      <c r="G9" s="8">
        <v>12</v>
      </c>
      <c r="H9" s="12" t="s">
        <v>9</v>
      </c>
      <c r="I9" s="8">
        <v>13</v>
      </c>
      <c r="J9" s="9">
        <f t="shared" si="0"/>
        <v>79</v>
      </c>
    </row>
    <row r="10" spans="1:10" ht="15.75">
      <c r="A10" s="5">
        <f>'[1]Впишите фамилии!'!A67</f>
        <v>8</v>
      </c>
      <c r="B10" s="6" t="str">
        <f>'[1]Впишите фамилии!'!B67</f>
        <v>а</v>
      </c>
      <c r="C10" s="5" t="str">
        <f>'[1]Впишите фамилии!'!C67</f>
        <v>Шуленов</v>
      </c>
      <c r="D10" s="8"/>
      <c r="E10" s="8"/>
      <c r="F10" s="8"/>
      <c r="G10" s="8"/>
      <c r="H10" s="8"/>
      <c r="I10" s="8"/>
      <c r="J10" s="9">
        <f>D10+E10+F10+G10+I10</f>
        <v>0</v>
      </c>
    </row>
    <row r="11" spans="1:10" ht="15.75">
      <c r="A11" s="5">
        <f>'[1]Впишите фамилии!'!A68</f>
        <v>9</v>
      </c>
      <c r="B11" s="6" t="str">
        <f>'[1]Впишите фамилии!'!B68</f>
        <v>а</v>
      </c>
      <c r="C11" s="5" t="str">
        <f>'[1]Впишите фамилии!'!C68</f>
        <v>Нұғманова</v>
      </c>
      <c r="D11" s="8"/>
      <c r="E11" s="8"/>
      <c r="F11" s="8"/>
      <c r="G11" s="8"/>
      <c r="H11" s="8"/>
      <c r="I11" s="8"/>
      <c r="J11" s="9">
        <f>D11+E11+F11+G11+I11</f>
        <v>0</v>
      </c>
    </row>
    <row r="12" spans="1:10" ht="15.75">
      <c r="A12" s="13"/>
      <c r="B12" s="14" t="s">
        <v>10</v>
      </c>
      <c r="C12" s="15" t="s">
        <v>11</v>
      </c>
      <c r="D12" s="16">
        <f>SUM(D3:D11)/6</f>
        <v>18.833333333333332</v>
      </c>
      <c r="E12" s="16">
        <f aca="true" t="shared" si="1" ref="E12:J12">SUM(E3:E11)/6</f>
        <v>19</v>
      </c>
      <c r="F12" s="16">
        <f t="shared" si="1"/>
        <v>12.5</v>
      </c>
      <c r="G12" s="16">
        <f t="shared" si="1"/>
        <v>10.666666666666666</v>
      </c>
      <c r="H12" s="16"/>
      <c r="I12" s="16"/>
      <c r="J12" s="16">
        <f t="shared" si="1"/>
        <v>72.66666666666667</v>
      </c>
    </row>
  </sheetData>
  <sheetProtection/>
  <protectedRanges>
    <protectedRange password="8DF2" sqref="J3:J11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2012-11-14T20:18:05Z</dcterms:created>
  <dcterms:modified xsi:type="dcterms:W3CDTF">2012-11-14T20:20:35Z</dcterms:modified>
  <cp:category/>
  <cp:version/>
  <cp:contentType/>
  <cp:contentStatus/>
</cp:coreProperties>
</file>