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рус" sheetId="1" r:id="rId1"/>
    <sheet name="матем" sheetId="2" r:id="rId2"/>
    <sheet name="ист Каз" sheetId="3" r:id="rId3"/>
    <sheet name="каз яз" sheetId="4" r:id="rId4"/>
    <sheet name="выбор" sheetId="5" r:id="rId5"/>
    <sheet name="итог" sheetId="6" r:id="rId6"/>
  </sheets>
  <definedNames>
    <definedName name="_xlnm._FilterDatabase" localSheetId="4" hidden="1">'выбор'!$A$2:$AL$49</definedName>
    <definedName name="_xlnm._FilterDatabase" localSheetId="5" hidden="1">'итог'!$A$2:$AK$49</definedName>
  </definedNames>
  <calcPr fullCalcOnLoad="1"/>
</workbook>
</file>

<file path=xl/sharedStrings.xml><?xml version="1.0" encoding="utf-8"?>
<sst xmlns="http://schemas.openxmlformats.org/spreadsheetml/2006/main" count="1468" uniqueCount="141">
  <si>
    <t>1</t>
  </si>
  <si>
    <t>10</t>
  </si>
  <si>
    <t>Валерия</t>
  </si>
  <si>
    <t>2</t>
  </si>
  <si>
    <t>3</t>
  </si>
  <si>
    <t>4</t>
  </si>
  <si>
    <t>5</t>
  </si>
  <si>
    <t>6</t>
  </si>
  <si>
    <t>Мария</t>
  </si>
  <si>
    <t>7</t>
  </si>
  <si>
    <t>8</t>
  </si>
  <si>
    <t>9</t>
  </si>
  <si>
    <t>11</t>
  </si>
  <si>
    <t>12</t>
  </si>
  <si>
    <t>13</t>
  </si>
  <si>
    <t>14</t>
  </si>
  <si>
    <t>Дарья</t>
  </si>
  <si>
    <t>а</t>
  </si>
  <si>
    <t>Абжанова</t>
  </si>
  <si>
    <t>Даяна</t>
  </si>
  <si>
    <t>Алпысова</t>
  </si>
  <si>
    <t>Мадина</t>
  </si>
  <si>
    <t>Андриенко</t>
  </si>
  <si>
    <t xml:space="preserve">Ксения </t>
  </si>
  <si>
    <t>Белик</t>
  </si>
  <si>
    <t>Мажена</t>
  </si>
  <si>
    <t>15</t>
  </si>
  <si>
    <t>Бурыменко</t>
  </si>
  <si>
    <t>Екатерина</t>
  </si>
  <si>
    <t>16</t>
  </si>
  <si>
    <t>Голубь</t>
  </si>
  <si>
    <t>Захар</t>
  </si>
  <si>
    <t>17</t>
  </si>
  <si>
    <t>Жеребецкая</t>
  </si>
  <si>
    <t>Инна</t>
  </si>
  <si>
    <t>18</t>
  </si>
  <si>
    <t>Исмурзинова</t>
  </si>
  <si>
    <t>Алия</t>
  </si>
  <si>
    <t>19</t>
  </si>
  <si>
    <t xml:space="preserve">Накенов </t>
  </si>
  <si>
    <t>Азат</t>
  </si>
  <si>
    <t>20</t>
  </si>
  <si>
    <t>Сейталиев</t>
  </si>
  <si>
    <t>Бауыржан</t>
  </si>
  <si>
    <t>21</t>
  </si>
  <si>
    <t>Шушаева</t>
  </si>
  <si>
    <t>Камилла</t>
  </si>
  <si>
    <t>22</t>
  </si>
  <si>
    <t>б</t>
  </si>
  <si>
    <t>Аскаров</t>
  </si>
  <si>
    <t>Руслан</t>
  </si>
  <si>
    <t>23</t>
  </si>
  <si>
    <t>Баймухамбетова</t>
  </si>
  <si>
    <t>Азиза</t>
  </si>
  <si>
    <t>24</t>
  </si>
  <si>
    <t>Бондарев</t>
  </si>
  <si>
    <t>Станислав</t>
  </si>
  <si>
    <t>Борисенко</t>
  </si>
  <si>
    <t>Алена</t>
  </si>
  <si>
    <t>Вербицкий</t>
  </si>
  <si>
    <t>Денис</t>
  </si>
  <si>
    <t>Гельмич</t>
  </si>
  <si>
    <t>Илья</t>
  </si>
  <si>
    <t>Голубева</t>
  </si>
  <si>
    <t>Елена</t>
  </si>
  <si>
    <t>Жакупов</t>
  </si>
  <si>
    <t>Тимур</t>
  </si>
  <si>
    <t>Елжас</t>
  </si>
  <si>
    <t>Камской</t>
  </si>
  <si>
    <t>Андрей</t>
  </si>
  <si>
    <t>Кулинич</t>
  </si>
  <si>
    <t>Владимир</t>
  </si>
  <si>
    <t xml:space="preserve">Лебедев </t>
  </si>
  <si>
    <t>Александр</t>
  </si>
  <si>
    <t>Лукьяненко</t>
  </si>
  <si>
    <t xml:space="preserve">Ольга </t>
  </si>
  <si>
    <t>Мухамеджанов</t>
  </si>
  <si>
    <t>Рустем</t>
  </si>
  <si>
    <t>Новикова</t>
  </si>
  <si>
    <t>Ризаева</t>
  </si>
  <si>
    <t>Айым</t>
  </si>
  <si>
    <t>Снегирев</t>
  </si>
  <si>
    <t>Сысоева</t>
  </si>
  <si>
    <t>Кристина</t>
  </si>
  <si>
    <t>Таволжанский</t>
  </si>
  <si>
    <t>Тимонина</t>
  </si>
  <si>
    <t>Евгения</t>
  </si>
  <si>
    <t>Тимошко</t>
  </si>
  <si>
    <t>Целовальников</t>
  </si>
  <si>
    <t>Червоная</t>
  </si>
  <si>
    <t>Юлия</t>
  </si>
  <si>
    <t>Шакуров</t>
  </si>
  <si>
    <t>Санжар</t>
  </si>
  <si>
    <t>Токтарова</t>
  </si>
  <si>
    <t>Алла</t>
  </si>
  <si>
    <t xml:space="preserve">Шульга </t>
  </si>
  <si>
    <t>Шорохова</t>
  </si>
  <si>
    <t>София</t>
  </si>
  <si>
    <t>Яковлева</t>
  </si>
  <si>
    <t>Средний балл по школе</t>
  </si>
  <si>
    <t>Средний балл 11А</t>
  </si>
  <si>
    <t>Средний балл 11Б</t>
  </si>
  <si>
    <t>15.05.</t>
  </si>
  <si>
    <t>Бондаренко</t>
  </si>
  <si>
    <t>Иван</t>
  </si>
  <si>
    <t>Семенов</t>
  </si>
  <si>
    <t>7.10.</t>
  </si>
  <si>
    <t>физика</t>
  </si>
  <si>
    <t>английский</t>
  </si>
  <si>
    <t>география</t>
  </si>
  <si>
    <t>всемирная</t>
  </si>
  <si>
    <t>биология</t>
  </si>
  <si>
    <t>литература</t>
  </si>
  <si>
    <t>Оралбай</t>
  </si>
  <si>
    <t>Баймуханов</t>
  </si>
  <si>
    <t>26.11.</t>
  </si>
  <si>
    <t>сумма баллов</t>
  </si>
  <si>
    <t>11.12.</t>
  </si>
  <si>
    <t xml:space="preserve">Жариков </t>
  </si>
  <si>
    <t>Алексей</t>
  </si>
  <si>
    <t>12.01.</t>
  </si>
  <si>
    <t>15.01.</t>
  </si>
  <si>
    <t>география/физика</t>
  </si>
  <si>
    <t>география/всемир</t>
  </si>
  <si>
    <t>география/всемирная</t>
  </si>
  <si>
    <t>всемирная/геогр</t>
  </si>
  <si>
    <t>физика/биология</t>
  </si>
  <si>
    <t>география/био</t>
  </si>
  <si>
    <t>1.02.</t>
  </si>
  <si>
    <t>ПГУ</t>
  </si>
  <si>
    <t>ИнЕУ</t>
  </si>
  <si>
    <t>18.02.</t>
  </si>
  <si>
    <t>Базарбеков</t>
  </si>
  <si>
    <t>Исмагулов</t>
  </si>
  <si>
    <t>Сырым</t>
  </si>
  <si>
    <t>Рашид</t>
  </si>
  <si>
    <t>Достык</t>
  </si>
  <si>
    <t>23.02.</t>
  </si>
  <si>
    <t>1.03.</t>
  </si>
  <si>
    <t>11.03.</t>
  </si>
  <si>
    <t>биология/английский/био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</si>
</sst>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"/>
      <family val="0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49" fontId="0" fillId="0" borderId="11" xfId="0" applyNumberFormat="1" applyBorder="1" applyAlignment="1" applyProtection="1">
      <alignment/>
      <protection locked="0"/>
    </xf>
    <xf numFmtId="16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" fontId="0" fillId="0" borderId="1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 vertical="top"/>
      <protection locked="0"/>
    </xf>
    <xf numFmtId="16" fontId="0" fillId="0" borderId="12" xfId="0" applyNumberFormat="1" applyBorder="1" applyAlignment="1">
      <alignment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80" fontId="0" fillId="33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180" fontId="0" fillId="35" borderId="10" xfId="0" applyNumberFormat="1" applyFill="1" applyBorder="1" applyAlignment="1">
      <alignment/>
    </xf>
    <xf numFmtId="180" fontId="0" fillId="34" borderId="10" xfId="0" applyNumberFormat="1" applyFill="1" applyBorder="1" applyAlignment="1">
      <alignment/>
    </xf>
    <xf numFmtId="180" fontId="0" fillId="34" borderId="0" xfId="0" applyNumberFormat="1" applyFill="1" applyBorder="1" applyAlignment="1">
      <alignment/>
    </xf>
    <xf numFmtId="0" fontId="0" fillId="34" borderId="0" xfId="0" applyFill="1" applyAlignment="1">
      <alignment/>
    </xf>
    <xf numFmtId="180" fontId="0" fillId="35" borderId="0" xfId="0" applyNumberFormat="1" applyFill="1" applyBorder="1" applyAlignment="1">
      <alignment/>
    </xf>
    <xf numFmtId="0" fontId="0" fillId="35" borderId="0" xfId="0" applyFill="1" applyAlignment="1">
      <alignment/>
    </xf>
    <xf numFmtId="2" fontId="0" fillId="34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34" borderId="12" xfId="0" applyNumberFormat="1" applyFill="1" applyBorder="1" applyAlignment="1" applyProtection="1">
      <alignment/>
      <protection locked="0"/>
    </xf>
    <xf numFmtId="49" fontId="0" fillId="33" borderId="12" xfId="0" applyNumberFormat="1" applyFill="1" applyBorder="1" applyAlignment="1" applyProtection="1">
      <alignment/>
      <protection locked="0"/>
    </xf>
    <xf numFmtId="49" fontId="0" fillId="35" borderId="12" xfId="0" applyNumberFormat="1" applyFill="1" applyBorder="1" applyAlignment="1">
      <alignment horizontal="left"/>
    </xf>
    <xf numFmtId="0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0" fillId="36" borderId="10" xfId="0" applyNumberFormat="1" applyFill="1" applyBorder="1" applyAlignment="1" applyProtection="1">
      <alignment/>
      <protection locked="0"/>
    </xf>
    <xf numFmtId="49" fontId="0" fillId="36" borderId="10" xfId="0" applyNumberForma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4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 applyProtection="1">
      <alignment/>
      <protection locked="0"/>
    </xf>
    <xf numFmtId="49" fontId="0" fillId="34" borderId="11" xfId="0" applyNumberFormat="1" applyFill="1" applyBorder="1" applyAlignment="1" applyProtection="1">
      <alignment/>
      <protection locked="0"/>
    </xf>
    <xf numFmtId="49" fontId="0" fillId="34" borderId="13" xfId="0" applyNumberFormat="1" applyFill="1" applyBorder="1" applyAlignment="1" applyProtection="1">
      <alignment/>
      <protection locked="0"/>
    </xf>
    <xf numFmtId="49" fontId="0" fillId="34" borderId="12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49" fontId="0" fillId="33" borderId="12" xfId="0" applyNumberFormat="1" applyFill="1" applyBorder="1" applyAlignment="1" applyProtection="1">
      <alignment/>
      <protection locked="0"/>
    </xf>
    <xf numFmtId="49" fontId="0" fillId="35" borderId="11" xfId="0" applyNumberFormat="1" applyFill="1" applyBorder="1" applyAlignment="1">
      <alignment horizontal="left"/>
    </xf>
    <xf numFmtId="49" fontId="0" fillId="35" borderId="13" xfId="0" applyNumberFormat="1" applyFill="1" applyBorder="1" applyAlignment="1">
      <alignment horizontal="left"/>
    </xf>
    <xf numFmtId="49" fontId="0" fillId="35" borderId="12" xfId="0" applyNumberForma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zoomScalePageLayoutView="0" workbookViewId="0" topLeftCell="A51">
      <selection activeCell="A52" sqref="A52:IV56"/>
    </sheetView>
  </sheetViews>
  <sheetFormatPr defaultColWidth="9.140625" defaultRowHeight="12.75"/>
  <cols>
    <col min="1" max="1" width="4.7109375" style="0" customWidth="1"/>
    <col min="2" max="2" width="3.421875" style="0" customWidth="1"/>
    <col min="3" max="3" width="3.57421875" style="0" customWidth="1"/>
    <col min="4" max="4" width="17.00390625" style="0" customWidth="1"/>
    <col min="5" max="5" width="10.140625" style="0" customWidth="1"/>
    <col min="6" max="6" width="5.421875" style="0" customWidth="1"/>
    <col min="7" max="7" width="5.28125" style="0" customWidth="1"/>
    <col min="8" max="8" width="5.7109375" style="0" customWidth="1"/>
    <col min="9" max="9" width="5.57421875" style="0" customWidth="1"/>
    <col min="10" max="10" width="5.8515625" style="0" customWidth="1"/>
    <col min="11" max="11" width="5.28125" style="0" customWidth="1"/>
    <col min="12" max="12" width="5.57421875" style="0" customWidth="1"/>
    <col min="13" max="13" width="4.7109375" style="0" customWidth="1"/>
    <col min="14" max="14" width="5.7109375" style="0" customWidth="1"/>
    <col min="15" max="15" width="5.57421875" style="0" customWidth="1"/>
    <col min="16" max="16" width="5.28125" style="0" customWidth="1"/>
    <col min="17" max="17" width="5.421875" style="0" customWidth="1"/>
    <col min="18" max="18" width="5.57421875" style="0" customWidth="1"/>
    <col min="19" max="19" width="6.57421875" style="0" customWidth="1"/>
    <col min="20" max="20" width="6.00390625" style="0" customWidth="1"/>
    <col min="21" max="22" width="5.8515625" style="0" customWidth="1"/>
    <col min="23" max="23" width="5.7109375" style="0" customWidth="1"/>
    <col min="24" max="24" width="5.57421875" style="0" customWidth="1"/>
    <col min="25" max="25" width="7.28125" style="0" customWidth="1"/>
    <col min="26" max="26" width="7.140625" style="0" customWidth="1"/>
    <col min="27" max="27" width="7.00390625" style="0" customWidth="1"/>
    <col min="28" max="28" width="6.7109375" style="0" customWidth="1"/>
    <col min="29" max="29" width="7.140625" style="0" customWidth="1"/>
    <col min="30" max="30" width="6.7109375" style="0" customWidth="1"/>
    <col min="31" max="31" width="7.28125" style="0" customWidth="1"/>
  </cols>
  <sheetData>
    <row r="1" spans="11:15" ht="12.75">
      <c r="K1" t="s">
        <v>136</v>
      </c>
      <c r="L1" t="s">
        <v>129</v>
      </c>
      <c r="M1" t="s">
        <v>130</v>
      </c>
      <c r="O1" t="s">
        <v>130</v>
      </c>
    </row>
    <row r="2" spans="6:29" ht="12.75">
      <c r="F2" s="6" t="s">
        <v>102</v>
      </c>
      <c r="G2" s="6" t="s">
        <v>106</v>
      </c>
      <c r="H2" s="6" t="s">
        <v>115</v>
      </c>
      <c r="I2" s="6" t="s">
        <v>117</v>
      </c>
      <c r="J2" s="6" t="s">
        <v>120</v>
      </c>
      <c r="K2" s="6" t="s">
        <v>121</v>
      </c>
      <c r="L2" s="42" t="s">
        <v>128</v>
      </c>
      <c r="M2" s="42" t="s">
        <v>131</v>
      </c>
      <c r="N2" s="6" t="s">
        <v>137</v>
      </c>
      <c r="O2" s="44" t="s">
        <v>138</v>
      </c>
      <c r="P2" s="6" t="s">
        <v>139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1" ht="12.75">
      <c r="A3" s="10" t="s">
        <v>0</v>
      </c>
      <c r="B3" s="11" t="s">
        <v>12</v>
      </c>
      <c r="C3" s="11" t="s">
        <v>17</v>
      </c>
      <c r="D3" s="1" t="s">
        <v>18</v>
      </c>
      <c r="E3" s="4" t="s">
        <v>19</v>
      </c>
      <c r="F3" s="2">
        <v>18</v>
      </c>
      <c r="G3" s="6">
        <v>18</v>
      </c>
      <c r="H3" s="2">
        <v>23</v>
      </c>
      <c r="I3" s="6">
        <v>18</v>
      </c>
      <c r="J3" s="6">
        <v>19</v>
      </c>
      <c r="K3" s="2">
        <v>24</v>
      </c>
      <c r="L3" s="6">
        <v>21</v>
      </c>
      <c r="M3" s="6">
        <v>24</v>
      </c>
      <c r="N3" s="6">
        <v>19</v>
      </c>
      <c r="O3" s="6">
        <v>20</v>
      </c>
      <c r="P3" s="7">
        <v>22</v>
      </c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4"/>
      <c r="AE3" s="5"/>
    </row>
    <row r="4" spans="1:31" ht="12.75">
      <c r="A4" s="10" t="s">
        <v>3</v>
      </c>
      <c r="B4" s="11" t="s">
        <v>12</v>
      </c>
      <c r="C4" s="11" t="s">
        <v>17</v>
      </c>
      <c r="D4" s="1" t="s">
        <v>20</v>
      </c>
      <c r="E4" s="1" t="s">
        <v>21</v>
      </c>
      <c r="F4" s="2">
        <v>19</v>
      </c>
      <c r="G4" s="2">
        <v>20</v>
      </c>
      <c r="H4" s="2">
        <v>22</v>
      </c>
      <c r="I4" s="2">
        <v>18</v>
      </c>
      <c r="J4" s="2"/>
      <c r="K4" s="2">
        <v>18</v>
      </c>
      <c r="L4" s="2">
        <v>17</v>
      </c>
      <c r="M4" s="2">
        <v>14</v>
      </c>
      <c r="N4" s="2">
        <v>18</v>
      </c>
      <c r="O4" s="2">
        <v>19</v>
      </c>
      <c r="P4" s="2">
        <v>22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>
      <c r="A5" s="10" t="s">
        <v>4</v>
      </c>
      <c r="B5" s="11" t="s">
        <v>12</v>
      </c>
      <c r="C5" s="11" t="s">
        <v>17</v>
      </c>
      <c r="D5" s="1" t="s">
        <v>22</v>
      </c>
      <c r="E5" s="1" t="s">
        <v>23</v>
      </c>
      <c r="F5" s="2">
        <v>11</v>
      </c>
      <c r="G5" s="2">
        <v>17</v>
      </c>
      <c r="H5" s="2">
        <v>23</v>
      </c>
      <c r="I5" s="2">
        <v>19</v>
      </c>
      <c r="J5" s="2">
        <v>15</v>
      </c>
      <c r="K5" s="2">
        <v>22</v>
      </c>
      <c r="L5" s="2">
        <v>16</v>
      </c>
      <c r="M5" s="2">
        <v>18</v>
      </c>
      <c r="N5" s="2">
        <v>25</v>
      </c>
      <c r="O5" s="2">
        <v>21</v>
      </c>
      <c r="P5" s="2">
        <v>21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>
      <c r="A6" s="10" t="s">
        <v>5</v>
      </c>
      <c r="B6" s="11" t="s">
        <v>12</v>
      </c>
      <c r="C6" s="11" t="s">
        <v>48</v>
      </c>
      <c r="D6" s="1" t="s">
        <v>49</v>
      </c>
      <c r="E6" s="1" t="s">
        <v>50</v>
      </c>
      <c r="F6" s="2">
        <v>18</v>
      </c>
      <c r="G6" s="2">
        <v>18</v>
      </c>
      <c r="H6" s="2">
        <v>16</v>
      </c>
      <c r="I6" s="2">
        <v>16</v>
      </c>
      <c r="J6" s="2">
        <v>16</v>
      </c>
      <c r="K6" s="2">
        <v>20</v>
      </c>
      <c r="L6" s="2">
        <v>17</v>
      </c>
      <c r="M6" s="2">
        <v>17</v>
      </c>
      <c r="N6" s="2">
        <v>17</v>
      </c>
      <c r="O6" s="2">
        <v>18</v>
      </c>
      <c r="P6" s="2">
        <v>16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10" t="s">
        <v>6</v>
      </c>
      <c r="B7" s="11" t="s">
        <v>12</v>
      </c>
      <c r="C7" s="15" t="s">
        <v>17</v>
      </c>
      <c r="D7" s="1" t="s">
        <v>24</v>
      </c>
      <c r="E7" s="1" t="s">
        <v>25</v>
      </c>
      <c r="F7" s="2">
        <v>16</v>
      </c>
      <c r="G7" s="2">
        <v>22</v>
      </c>
      <c r="H7" s="2">
        <v>18</v>
      </c>
      <c r="I7" s="2"/>
      <c r="J7" s="2">
        <v>13</v>
      </c>
      <c r="K7" s="2"/>
      <c r="L7" s="2">
        <v>17</v>
      </c>
      <c r="M7" s="2">
        <v>19</v>
      </c>
      <c r="N7" s="2"/>
      <c r="O7" s="2">
        <v>18</v>
      </c>
      <c r="P7" s="2">
        <v>23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10" t="s">
        <v>7</v>
      </c>
      <c r="B8" s="11" t="s">
        <v>12</v>
      </c>
      <c r="C8" s="15" t="s">
        <v>17</v>
      </c>
      <c r="D8" s="1" t="s">
        <v>27</v>
      </c>
      <c r="E8" s="1" t="s">
        <v>28</v>
      </c>
      <c r="F8" s="2">
        <v>10</v>
      </c>
      <c r="G8" s="2">
        <v>17</v>
      </c>
      <c r="H8" s="2">
        <v>18</v>
      </c>
      <c r="I8" s="2">
        <v>23</v>
      </c>
      <c r="J8" s="2">
        <v>15</v>
      </c>
      <c r="K8" s="2">
        <v>18</v>
      </c>
      <c r="L8" s="2">
        <v>17</v>
      </c>
      <c r="M8" s="2">
        <v>19</v>
      </c>
      <c r="N8" s="2">
        <v>19</v>
      </c>
      <c r="O8" s="2"/>
      <c r="P8" s="2">
        <v>17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>
      <c r="A9" s="10" t="s">
        <v>9</v>
      </c>
      <c r="B9" s="11" t="s">
        <v>12</v>
      </c>
      <c r="C9" s="15" t="s">
        <v>17</v>
      </c>
      <c r="D9" s="1" t="s">
        <v>30</v>
      </c>
      <c r="E9" s="1" t="s">
        <v>31</v>
      </c>
      <c r="F9" s="2">
        <v>14</v>
      </c>
      <c r="G9" s="2">
        <v>18</v>
      </c>
      <c r="H9" s="2">
        <v>17</v>
      </c>
      <c r="I9" s="2"/>
      <c r="J9" s="2"/>
      <c r="K9" s="2">
        <v>17</v>
      </c>
      <c r="L9" s="2"/>
      <c r="M9" s="2">
        <v>20</v>
      </c>
      <c r="N9" s="2">
        <v>15</v>
      </c>
      <c r="O9" s="2">
        <v>18</v>
      </c>
      <c r="P9" s="2">
        <v>21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10" t="s">
        <v>10</v>
      </c>
      <c r="B10" s="11" t="s">
        <v>12</v>
      </c>
      <c r="C10" s="11" t="s">
        <v>17</v>
      </c>
      <c r="D10" s="1" t="s">
        <v>33</v>
      </c>
      <c r="E10" s="1" t="s">
        <v>34</v>
      </c>
      <c r="F10" s="2">
        <v>18</v>
      </c>
      <c r="G10" s="2"/>
      <c r="H10" s="2">
        <v>17</v>
      </c>
      <c r="I10" s="2">
        <v>21</v>
      </c>
      <c r="J10" s="2">
        <v>13</v>
      </c>
      <c r="K10" s="2">
        <v>23</v>
      </c>
      <c r="L10" s="2">
        <v>21</v>
      </c>
      <c r="M10" s="2">
        <v>20</v>
      </c>
      <c r="N10" s="2">
        <v>18</v>
      </c>
      <c r="O10" s="2">
        <v>17</v>
      </c>
      <c r="P10" s="2">
        <v>20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10" t="s">
        <v>11</v>
      </c>
      <c r="B11" s="11" t="s">
        <v>12</v>
      </c>
      <c r="C11" s="11" t="s">
        <v>17</v>
      </c>
      <c r="D11" s="1" t="s">
        <v>36</v>
      </c>
      <c r="E11" s="1" t="s">
        <v>37</v>
      </c>
      <c r="F11" s="2"/>
      <c r="G11" s="2">
        <v>22</v>
      </c>
      <c r="H11" s="2">
        <v>23</v>
      </c>
      <c r="I11" s="2">
        <v>24</v>
      </c>
      <c r="J11" s="2">
        <v>25</v>
      </c>
      <c r="K11" s="2">
        <v>24</v>
      </c>
      <c r="L11" s="2">
        <v>20</v>
      </c>
      <c r="M11" s="2">
        <v>24</v>
      </c>
      <c r="N11" s="2">
        <v>21</v>
      </c>
      <c r="O11" s="2">
        <v>23</v>
      </c>
      <c r="P11" s="2">
        <v>24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10" t="s">
        <v>1</v>
      </c>
      <c r="B12" s="11" t="s">
        <v>12</v>
      </c>
      <c r="C12" s="11" t="s">
        <v>17</v>
      </c>
      <c r="D12" s="1" t="s">
        <v>39</v>
      </c>
      <c r="E12" s="1" t="s">
        <v>40</v>
      </c>
      <c r="F12" s="2">
        <v>16</v>
      </c>
      <c r="G12" s="2">
        <v>0</v>
      </c>
      <c r="H12" s="2">
        <v>17</v>
      </c>
      <c r="I12" s="2">
        <v>18</v>
      </c>
      <c r="J12" s="2">
        <v>13</v>
      </c>
      <c r="K12" s="2">
        <v>20</v>
      </c>
      <c r="L12" s="2">
        <v>15</v>
      </c>
      <c r="M12" s="2">
        <v>21</v>
      </c>
      <c r="N12" s="2">
        <v>20</v>
      </c>
      <c r="O12" s="2">
        <v>19</v>
      </c>
      <c r="P12" s="2">
        <v>18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10" t="s">
        <v>12</v>
      </c>
      <c r="B13" s="11" t="s">
        <v>12</v>
      </c>
      <c r="C13" s="11" t="s">
        <v>17</v>
      </c>
      <c r="D13" s="1" t="s">
        <v>42</v>
      </c>
      <c r="E13" s="1" t="s">
        <v>43</v>
      </c>
      <c r="F13" s="2">
        <v>14</v>
      </c>
      <c r="G13" s="2">
        <v>8</v>
      </c>
      <c r="H13" s="2">
        <v>17</v>
      </c>
      <c r="I13" s="2">
        <v>23</v>
      </c>
      <c r="J13" s="2">
        <v>18</v>
      </c>
      <c r="K13" s="2"/>
      <c r="L13" s="2">
        <v>12</v>
      </c>
      <c r="M13" s="2">
        <v>20</v>
      </c>
      <c r="N13" s="2">
        <v>20</v>
      </c>
      <c r="O13" s="2">
        <v>20</v>
      </c>
      <c r="P13" s="2">
        <v>23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10" t="s">
        <v>13</v>
      </c>
      <c r="B14" s="11" t="s">
        <v>12</v>
      </c>
      <c r="C14" s="11" t="s">
        <v>17</v>
      </c>
      <c r="D14" s="16" t="s">
        <v>96</v>
      </c>
      <c r="E14" s="16" t="s">
        <v>97</v>
      </c>
      <c r="F14" s="2">
        <v>17</v>
      </c>
      <c r="G14" s="2">
        <v>19</v>
      </c>
      <c r="H14" s="2"/>
      <c r="I14" s="2">
        <v>22</v>
      </c>
      <c r="J14" s="2"/>
      <c r="K14" s="2">
        <v>24</v>
      </c>
      <c r="L14" s="2">
        <v>9</v>
      </c>
      <c r="M14" s="2">
        <v>15</v>
      </c>
      <c r="N14" s="2">
        <v>22</v>
      </c>
      <c r="O14" s="2">
        <v>12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10" t="s">
        <v>14</v>
      </c>
      <c r="B15" s="11" t="s">
        <v>12</v>
      </c>
      <c r="C15" s="11" t="s">
        <v>17</v>
      </c>
      <c r="D15" s="16" t="s">
        <v>95</v>
      </c>
      <c r="E15" s="16" t="s">
        <v>8</v>
      </c>
      <c r="F15" s="2">
        <v>18</v>
      </c>
      <c r="G15" s="2">
        <v>19</v>
      </c>
      <c r="H15" s="2">
        <v>17</v>
      </c>
      <c r="I15" s="2">
        <v>17</v>
      </c>
      <c r="J15" s="2">
        <v>15</v>
      </c>
      <c r="K15" s="2">
        <v>19</v>
      </c>
      <c r="L15" s="2">
        <v>14</v>
      </c>
      <c r="M15" s="2">
        <v>11</v>
      </c>
      <c r="N15" s="2">
        <v>17</v>
      </c>
      <c r="O15" s="2">
        <v>23</v>
      </c>
      <c r="P15" s="2">
        <v>23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10" t="s">
        <v>15</v>
      </c>
      <c r="B16" s="11" t="s">
        <v>12</v>
      </c>
      <c r="C16" s="11" t="s">
        <v>17</v>
      </c>
      <c r="D16" s="1" t="s">
        <v>45</v>
      </c>
      <c r="E16" s="1" t="s">
        <v>46</v>
      </c>
      <c r="F16" s="2">
        <v>13</v>
      </c>
      <c r="G16" s="2">
        <v>18</v>
      </c>
      <c r="H16" s="2">
        <v>21</v>
      </c>
      <c r="I16" s="2">
        <v>23</v>
      </c>
      <c r="J16" s="2">
        <v>19</v>
      </c>
      <c r="K16" s="2">
        <v>21</v>
      </c>
      <c r="L16" s="2">
        <v>17</v>
      </c>
      <c r="M16" s="2">
        <v>21</v>
      </c>
      <c r="N16" s="2"/>
      <c r="O16" s="2">
        <v>22</v>
      </c>
      <c r="P16" s="2">
        <v>22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10" t="s">
        <v>26</v>
      </c>
      <c r="B17" s="11" t="s">
        <v>12</v>
      </c>
      <c r="C17" s="11" t="s">
        <v>17</v>
      </c>
      <c r="D17" s="16" t="s">
        <v>98</v>
      </c>
      <c r="E17" s="16" t="s">
        <v>16</v>
      </c>
      <c r="F17" s="2">
        <v>16</v>
      </c>
      <c r="G17" s="2">
        <v>19</v>
      </c>
      <c r="H17" s="2">
        <v>17</v>
      </c>
      <c r="I17" s="2">
        <v>21</v>
      </c>
      <c r="J17" s="2"/>
      <c r="K17" s="2">
        <v>22</v>
      </c>
      <c r="L17" s="2">
        <v>20</v>
      </c>
      <c r="M17" s="2">
        <v>19</v>
      </c>
      <c r="N17" s="2">
        <v>20</v>
      </c>
      <c r="O17" s="2"/>
      <c r="P17" s="2">
        <v>24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10" t="s">
        <v>29</v>
      </c>
      <c r="B18" s="11" t="s">
        <v>12</v>
      </c>
      <c r="C18" s="11" t="s">
        <v>17</v>
      </c>
      <c r="D18" s="16" t="s">
        <v>103</v>
      </c>
      <c r="E18" s="16" t="s">
        <v>104</v>
      </c>
      <c r="F18" s="2"/>
      <c r="G18" s="2">
        <v>19</v>
      </c>
      <c r="H18" s="2">
        <v>18</v>
      </c>
      <c r="I18" s="2"/>
      <c r="J18" s="2">
        <v>16</v>
      </c>
      <c r="K18" s="2">
        <v>20</v>
      </c>
      <c r="L18" s="2">
        <v>17</v>
      </c>
      <c r="M18" s="2">
        <v>16</v>
      </c>
      <c r="N18" s="2">
        <v>16</v>
      </c>
      <c r="O18" s="2">
        <v>17</v>
      </c>
      <c r="P18" s="2">
        <v>21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10" t="s">
        <v>32</v>
      </c>
      <c r="B19" s="11" t="s">
        <v>12</v>
      </c>
      <c r="C19" s="11" t="s">
        <v>17</v>
      </c>
      <c r="D19" s="16" t="s">
        <v>105</v>
      </c>
      <c r="E19" s="16" t="s">
        <v>73</v>
      </c>
      <c r="F19" s="2"/>
      <c r="G19" s="2">
        <v>19</v>
      </c>
      <c r="H19" s="2">
        <v>24</v>
      </c>
      <c r="I19" s="2">
        <v>16</v>
      </c>
      <c r="J19" s="2">
        <v>19</v>
      </c>
      <c r="K19" s="2">
        <v>23</v>
      </c>
      <c r="L19" s="2"/>
      <c r="M19" s="2">
        <v>20</v>
      </c>
      <c r="N19" s="2">
        <v>23</v>
      </c>
      <c r="O19" s="2"/>
      <c r="P19" s="2">
        <v>19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10" t="s">
        <v>35</v>
      </c>
      <c r="B20" s="11" t="s">
        <v>12</v>
      </c>
      <c r="C20" s="11" t="s">
        <v>17</v>
      </c>
      <c r="D20" s="16" t="s">
        <v>118</v>
      </c>
      <c r="E20" s="16" t="s">
        <v>119</v>
      </c>
      <c r="F20" s="2"/>
      <c r="G20" s="2"/>
      <c r="H20" s="2"/>
      <c r="I20" s="2">
        <v>6</v>
      </c>
      <c r="J20" s="2"/>
      <c r="K20" s="2"/>
      <c r="L20" s="2"/>
      <c r="M20" s="2">
        <v>8</v>
      </c>
      <c r="N20" s="2"/>
      <c r="O20" s="2">
        <v>21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>
      <c r="A21" s="10" t="s">
        <v>38</v>
      </c>
      <c r="B21" s="11" t="s">
        <v>12</v>
      </c>
      <c r="C21" s="11" t="s">
        <v>17</v>
      </c>
      <c r="D21" s="16" t="s">
        <v>132</v>
      </c>
      <c r="E21" s="16" t="s">
        <v>135</v>
      </c>
      <c r="F21" s="2"/>
      <c r="G21" s="2"/>
      <c r="H21" s="2"/>
      <c r="I21" s="2"/>
      <c r="J21" s="2"/>
      <c r="K21" s="2"/>
      <c r="L21" s="2"/>
      <c r="M21" s="2">
        <v>15</v>
      </c>
      <c r="N21" s="2">
        <v>22</v>
      </c>
      <c r="O21" s="2">
        <v>23</v>
      </c>
      <c r="P21" s="2">
        <v>23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10" t="s">
        <v>41</v>
      </c>
      <c r="B22" s="11" t="s">
        <v>12</v>
      </c>
      <c r="C22" s="11" t="s">
        <v>17</v>
      </c>
      <c r="D22" s="16" t="s">
        <v>133</v>
      </c>
      <c r="E22" s="16" t="s">
        <v>134</v>
      </c>
      <c r="F22" s="2"/>
      <c r="G22" s="2"/>
      <c r="H22" s="2"/>
      <c r="I22" s="2"/>
      <c r="J22" s="2"/>
      <c r="K22" s="2"/>
      <c r="L22" s="2"/>
      <c r="M22" s="2">
        <v>19</v>
      </c>
      <c r="N22" s="2">
        <v>25</v>
      </c>
      <c r="O22" s="2">
        <v>18</v>
      </c>
      <c r="P22" s="2">
        <v>18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10" t="s">
        <v>0</v>
      </c>
      <c r="B23" s="11" t="s">
        <v>12</v>
      </c>
      <c r="C23" s="11" t="s">
        <v>48</v>
      </c>
      <c r="D23" s="1" t="s">
        <v>52</v>
      </c>
      <c r="E23" s="1" t="s">
        <v>53</v>
      </c>
      <c r="F23" s="2">
        <v>19</v>
      </c>
      <c r="G23" s="2">
        <v>25</v>
      </c>
      <c r="H23" s="2">
        <v>24</v>
      </c>
      <c r="I23" s="2">
        <v>20</v>
      </c>
      <c r="J23" s="2">
        <v>20</v>
      </c>
      <c r="K23" s="2">
        <v>23</v>
      </c>
      <c r="L23" s="2">
        <v>18</v>
      </c>
      <c r="M23" s="2">
        <v>20</v>
      </c>
      <c r="N23" s="2"/>
      <c r="O23" s="2">
        <v>23</v>
      </c>
      <c r="P23" s="2">
        <v>18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10" t="s">
        <v>3</v>
      </c>
      <c r="B24" s="11" t="s">
        <v>12</v>
      </c>
      <c r="C24" s="11" t="s">
        <v>48</v>
      </c>
      <c r="D24" s="1" t="s">
        <v>55</v>
      </c>
      <c r="E24" s="1" t="s">
        <v>56</v>
      </c>
      <c r="F24" s="2">
        <v>24</v>
      </c>
      <c r="G24" s="2">
        <v>24</v>
      </c>
      <c r="H24" s="2">
        <v>22</v>
      </c>
      <c r="I24" s="2">
        <v>22</v>
      </c>
      <c r="J24" s="2">
        <v>24</v>
      </c>
      <c r="K24" s="2"/>
      <c r="L24" s="2">
        <v>23</v>
      </c>
      <c r="M24" s="2">
        <v>21</v>
      </c>
      <c r="N24" s="2"/>
      <c r="O24" s="2">
        <v>21</v>
      </c>
      <c r="P24" s="2">
        <v>23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10" t="s">
        <v>4</v>
      </c>
      <c r="B25" s="11" t="s">
        <v>12</v>
      </c>
      <c r="C25" s="11" t="s">
        <v>48</v>
      </c>
      <c r="D25" s="1" t="s">
        <v>57</v>
      </c>
      <c r="E25" s="1" t="s">
        <v>58</v>
      </c>
      <c r="F25" s="2">
        <v>18</v>
      </c>
      <c r="G25" s="2">
        <v>20</v>
      </c>
      <c r="H25" s="2">
        <v>21</v>
      </c>
      <c r="I25" s="2">
        <v>21</v>
      </c>
      <c r="J25" s="2">
        <v>17</v>
      </c>
      <c r="K25" s="2"/>
      <c r="L25" s="2">
        <v>21</v>
      </c>
      <c r="M25" s="2">
        <v>20</v>
      </c>
      <c r="N25" s="2">
        <v>18</v>
      </c>
      <c r="O25" s="2">
        <v>22</v>
      </c>
      <c r="P25" s="2">
        <v>20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10" t="s">
        <v>5</v>
      </c>
      <c r="B26" s="11" t="s">
        <v>12</v>
      </c>
      <c r="C26" s="11" t="s">
        <v>48</v>
      </c>
      <c r="D26" s="1" t="s">
        <v>59</v>
      </c>
      <c r="E26" s="1" t="s">
        <v>60</v>
      </c>
      <c r="F26" s="2">
        <v>18</v>
      </c>
      <c r="G26" s="2">
        <v>16</v>
      </c>
      <c r="H26" s="2">
        <v>20</v>
      </c>
      <c r="I26" s="2">
        <v>14</v>
      </c>
      <c r="J26" s="2">
        <v>16</v>
      </c>
      <c r="K26" s="2">
        <v>22</v>
      </c>
      <c r="L26" s="2">
        <v>14</v>
      </c>
      <c r="M26" s="2">
        <v>15</v>
      </c>
      <c r="N26" s="2">
        <v>18</v>
      </c>
      <c r="O26" s="2">
        <v>23</v>
      </c>
      <c r="P26" s="2">
        <v>17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10" t="s">
        <v>6</v>
      </c>
      <c r="B27" s="11" t="s">
        <v>12</v>
      </c>
      <c r="C27" s="11" t="s">
        <v>48</v>
      </c>
      <c r="D27" s="1" t="s">
        <v>61</v>
      </c>
      <c r="E27" s="1" t="s">
        <v>62</v>
      </c>
      <c r="F27" s="2">
        <v>17</v>
      </c>
      <c r="G27" s="2">
        <v>13</v>
      </c>
      <c r="H27" s="2">
        <v>17</v>
      </c>
      <c r="I27" s="2">
        <v>18</v>
      </c>
      <c r="J27" s="2">
        <v>15</v>
      </c>
      <c r="K27" s="2">
        <v>21</v>
      </c>
      <c r="L27" s="2">
        <v>17</v>
      </c>
      <c r="M27" s="2">
        <v>17</v>
      </c>
      <c r="N27" s="2"/>
      <c r="O27" s="2">
        <v>21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3"/>
      <c r="AE27" s="3"/>
    </row>
    <row r="28" spans="1:31" ht="12.75">
      <c r="A28" s="10" t="s">
        <v>7</v>
      </c>
      <c r="B28" s="11" t="s">
        <v>12</v>
      </c>
      <c r="C28" s="11" t="s">
        <v>48</v>
      </c>
      <c r="D28" s="1" t="s">
        <v>63</v>
      </c>
      <c r="E28" s="1" t="s">
        <v>64</v>
      </c>
      <c r="F28" s="2">
        <v>19</v>
      </c>
      <c r="G28" s="2">
        <v>14</v>
      </c>
      <c r="H28" s="2">
        <v>19</v>
      </c>
      <c r="I28" s="2">
        <v>13</v>
      </c>
      <c r="J28" s="2">
        <v>16</v>
      </c>
      <c r="K28" s="2">
        <v>21</v>
      </c>
      <c r="L28" s="2">
        <v>17</v>
      </c>
      <c r="M28" s="2">
        <v>16</v>
      </c>
      <c r="N28" s="2"/>
      <c r="O28" s="2">
        <v>20</v>
      </c>
      <c r="P28" s="2">
        <v>22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6"/>
      <c r="AE28" s="6"/>
    </row>
    <row r="29" spans="1:31" ht="12.75">
      <c r="A29" s="10" t="s">
        <v>9</v>
      </c>
      <c r="B29" s="11" t="s">
        <v>12</v>
      </c>
      <c r="C29" s="11" t="s">
        <v>48</v>
      </c>
      <c r="D29" s="1" t="s">
        <v>65</v>
      </c>
      <c r="E29" s="1" t="s">
        <v>66</v>
      </c>
      <c r="F29" s="2">
        <v>19</v>
      </c>
      <c r="G29" s="2">
        <v>21</v>
      </c>
      <c r="H29" s="2">
        <v>21</v>
      </c>
      <c r="I29" s="2">
        <v>20</v>
      </c>
      <c r="J29" s="2">
        <v>19</v>
      </c>
      <c r="K29" s="2">
        <v>22</v>
      </c>
      <c r="L29" s="2">
        <v>20</v>
      </c>
      <c r="M29" s="2">
        <v>14</v>
      </c>
      <c r="N29" s="2">
        <v>22</v>
      </c>
      <c r="O29" s="2">
        <v>20</v>
      </c>
      <c r="P29" s="2">
        <v>19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>
      <c r="A30" s="10" t="s">
        <v>10</v>
      </c>
      <c r="B30" s="11" t="s">
        <v>12</v>
      </c>
      <c r="C30" s="11" t="s">
        <v>48</v>
      </c>
      <c r="D30" s="1" t="s">
        <v>113</v>
      </c>
      <c r="E30" s="1" t="s">
        <v>67</v>
      </c>
      <c r="F30" s="2">
        <v>19</v>
      </c>
      <c r="G30" s="2">
        <v>18</v>
      </c>
      <c r="H30" s="2">
        <v>24</v>
      </c>
      <c r="I30" s="2">
        <v>22</v>
      </c>
      <c r="J30" s="2">
        <v>15</v>
      </c>
      <c r="K30" s="2">
        <v>23</v>
      </c>
      <c r="L30" s="2">
        <v>19</v>
      </c>
      <c r="M30" s="2">
        <v>22</v>
      </c>
      <c r="N30" s="2">
        <v>19</v>
      </c>
      <c r="O30" s="2">
        <v>20</v>
      </c>
      <c r="P30" s="2">
        <v>22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>
      <c r="A31" s="10" t="s">
        <v>11</v>
      </c>
      <c r="B31" s="11" t="s">
        <v>12</v>
      </c>
      <c r="C31" s="11" t="s">
        <v>48</v>
      </c>
      <c r="D31" s="1" t="s">
        <v>68</v>
      </c>
      <c r="E31" s="1" t="s">
        <v>69</v>
      </c>
      <c r="F31" s="2">
        <v>16</v>
      </c>
      <c r="G31" s="2">
        <v>20</v>
      </c>
      <c r="H31" s="2">
        <v>16</v>
      </c>
      <c r="I31" s="2">
        <v>22</v>
      </c>
      <c r="J31" s="2"/>
      <c r="K31" s="2">
        <v>20</v>
      </c>
      <c r="L31" s="2"/>
      <c r="M31" s="2">
        <v>18</v>
      </c>
      <c r="N31" s="2"/>
      <c r="O31" s="2">
        <v>17</v>
      </c>
      <c r="P31" s="2">
        <v>20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>
      <c r="A32" s="10" t="s">
        <v>1</v>
      </c>
      <c r="B32" s="11" t="s">
        <v>12</v>
      </c>
      <c r="C32" s="11" t="s">
        <v>48</v>
      </c>
      <c r="D32" s="1" t="s">
        <v>70</v>
      </c>
      <c r="E32" s="1" t="s">
        <v>71</v>
      </c>
      <c r="F32" s="2">
        <v>19</v>
      </c>
      <c r="G32" s="2">
        <v>13</v>
      </c>
      <c r="H32" s="2">
        <v>15</v>
      </c>
      <c r="I32" s="2">
        <v>22</v>
      </c>
      <c r="J32" s="2"/>
      <c r="K32" s="2">
        <v>22</v>
      </c>
      <c r="L32" s="2">
        <v>11</v>
      </c>
      <c r="M32" s="2">
        <v>13</v>
      </c>
      <c r="N32" s="2"/>
      <c r="O32" s="2">
        <v>19</v>
      </c>
      <c r="P32" s="2">
        <v>19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>
      <c r="A33" s="10" t="s">
        <v>12</v>
      </c>
      <c r="B33" s="11" t="s">
        <v>12</v>
      </c>
      <c r="C33" s="11" t="s">
        <v>48</v>
      </c>
      <c r="D33" s="1" t="s">
        <v>72</v>
      </c>
      <c r="E33" s="1" t="s">
        <v>73</v>
      </c>
      <c r="F33" s="2"/>
      <c r="G33" s="2">
        <v>21</v>
      </c>
      <c r="H33" s="2">
        <v>22</v>
      </c>
      <c r="I33" s="2"/>
      <c r="J33" s="2">
        <v>20</v>
      </c>
      <c r="K33" s="2">
        <v>21</v>
      </c>
      <c r="L33" s="2">
        <v>20</v>
      </c>
      <c r="M33" s="2">
        <v>21</v>
      </c>
      <c r="N33" s="2"/>
      <c r="O33" s="2">
        <v>19</v>
      </c>
      <c r="P33" s="2">
        <v>19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>
      <c r="A34" s="10" t="s">
        <v>13</v>
      </c>
      <c r="B34" s="11" t="s">
        <v>12</v>
      </c>
      <c r="C34" s="11" t="s">
        <v>48</v>
      </c>
      <c r="D34" s="2" t="s">
        <v>74</v>
      </c>
      <c r="E34" s="2" t="s">
        <v>75</v>
      </c>
      <c r="F34" s="2">
        <v>18</v>
      </c>
      <c r="G34" s="2">
        <v>15</v>
      </c>
      <c r="H34" s="2">
        <v>19</v>
      </c>
      <c r="I34" s="2">
        <v>20</v>
      </c>
      <c r="J34" s="2">
        <v>19</v>
      </c>
      <c r="K34" s="2">
        <v>24</v>
      </c>
      <c r="L34" s="2">
        <v>16</v>
      </c>
      <c r="M34" s="2">
        <v>16</v>
      </c>
      <c r="N34" s="2">
        <v>21</v>
      </c>
      <c r="O34" s="2">
        <v>21</v>
      </c>
      <c r="P34" s="2">
        <v>19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>
      <c r="A35" s="10" t="s">
        <v>14</v>
      </c>
      <c r="B35" s="11" t="s">
        <v>12</v>
      </c>
      <c r="C35" s="11" t="s">
        <v>48</v>
      </c>
      <c r="D35" s="1" t="s">
        <v>76</v>
      </c>
      <c r="E35" s="1" t="s">
        <v>77</v>
      </c>
      <c r="F35" s="2">
        <v>18</v>
      </c>
      <c r="G35" s="2">
        <v>16</v>
      </c>
      <c r="H35" s="2">
        <v>16</v>
      </c>
      <c r="I35" s="2"/>
      <c r="J35" s="2"/>
      <c r="K35" s="2">
        <v>18</v>
      </c>
      <c r="L35" s="2">
        <v>18</v>
      </c>
      <c r="M35" s="2">
        <v>17</v>
      </c>
      <c r="N35" s="2"/>
      <c r="O35" s="2">
        <v>23</v>
      </c>
      <c r="P35" s="2">
        <v>16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>
      <c r="A36" s="10" t="s">
        <v>15</v>
      </c>
      <c r="B36" s="11" t="s">
        <v>12</v>
      </c>
      <c r="C36" s="11" t="s">
        <v>48</v>
      </c>
      <c r="D36" s="1" t="s">
        <v>78</v>
      </c>
      <c r="E36" s="1" t="s">
        <v>2</v>
      </c>
      <c r="F36" s="2">
        <v>13</v>
      </c>
      <c r="G36" s="2">
        <v>18</v>
      </c>
      <c r="H36" s="2">
        <v>14</v>
      </c>
      <c r="I36" s="2">
        <v>20</v>
      </c>
      <c r="J36" s="2">
        <v>13</v>
      </c>
      <c r="K36" s="2">
        <v>19</v>
      </c>
      <c r="L36" s="2">
        <v>12</v>
      </c>
      <c r="M36" s="2">
        <v>19</v>
      </c>
      <c r="N36" s="2"/>
      <c r="O36" s="2">
        <v>20</v>
      </c>
      <c r="P36" s="2">
        <v>20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>
      <c r="A37" s="10" t="s">
        <v>26</v>
      </c>
      <c r="B37" s="11" t="s">
        <v>12</v>
      </c>
      <c r="C37" s="11" t="s">
        <v>48</v>
      </c>
      <c r="D37" s="1" t="s">
        <v>79</v>
      </c>
      <c r="E37" s="1" t="s">
        <v>80</v>
      </c>
      <c r="F37" s="2">
        <v>15</v>
      </c>
      <c r="G37" s="2">
        <v>20</v>
      </c>
      <c r="H37" s="2">
        <v>19</v>
      </c>
      <c r="I37" s="2">
        <v>23</v>
      </c>
      <c r="J37" s="2">
        <v>21</v>
      </c>
      <c r="K37" s="2">
        <v>25</v>
      </c>
      <c r="L37" s="2">
        <v>20</v>
      </c>
      <c r="M37" s="2">
        <v>22</v>
      </c>
      <c r="N37" s="2">
        <v>20</v>
      </c>
      <c r="O37" s="2">
        <v>21</v>
      </c>
      <c r="P37" s="2">
        <v>22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>
      <c r="A38" s="10" t="s">
        <v>29</v>
      </c>
      <c r="B38" s="11" t="s">
        <v>12</v>
      </c>
      <c r="C38" s="11" t="s">
        <v>48</v>
      </c>
      <c r="D38" s="1" t="s">
        <v>81</v>
      </c>
      <c r="E38" s="1" t="s">
        <v>71</v>
      </c>
      <c r="F38" s="2">
        <v>15</v>
      </c>
      <c r="G38" s="2">
        <v>10</v>
      </c>
      <c r="H38" s="2">
        <v>20</v>
      </c>
      <c r="I38" s="2"/>
      <c r="J38" s="2"/>
      <c r="K38" s="2">
        <v>18</v>
      </c>
      <c r="L38" s="2">
        <v>15</v>
      </c>
      <c r="M38" s="2">
        <v>18</v>
      </c>
      <c r="N38" s="2">
        <v>19</v>
      </c>
      <c r="O38" s="2">
        <v>19</v>
      </c>
      <c r="P38" s="2">
        <v>18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>
      <c r="A39" s="10" t="s">
        <v>32</v>
      </c>
      <c r="B39" s="11" t="s">
        <v>12</v>
      </c>
      <c r="C39" s="11" t="s">
        <v>48</v>
      </c>
      <c r="D39" s="1" t="s">
        <v>82</v>
      </c>
      <c r="E39" s="1" t="s">
        <v>83</v>
      </c>
      <c r="F39" s="2">
        <v>12</v>
      </c>
      <c r="G39" s="2">
        <v>18</v>
      </c>
      <c r="H39" s="2">
        <v>14</v>
      </c>
      <c r="I39" s="2">
        <v>21</v>
      </c>
      <c r="J39" s="2">
        <v>19</v>
      </c>
      <c r="K39" s="2">
        <v>19</v>
      </c>
      <c r="L39" s="2">
        <v>12</v>
      </c>
      <c r="M39" s="2">
        <v>16</v>
      </c>
      <c r="N39" s="2"/>
      <c r="O39" s="2">
        <v>21</v>
      </c>
      <c r="P39" s="2">
        <v>17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>
      <c r="A40" s="10" t="s">
        <v>35</v>
      </c>
      <c r="B40" s="11" t="s">
        <v>12</v>
      </c>
      <c r="C40" s="11" t="s">
        <v>48</v>
      </c>
      <c r="D40" s="1" t="s">
        <v>84</v>
      </c>
      <c r="E40" s="1" t="s">
        <v>73</v>
      </c>
      <c r="F40" s="2">
        <v>19</v>
      </c>
      <c r="G40" s="2">
        <v>19</v>
      </c>
      <c r="H40" s="2">
        <v>15</v>
      </c>
      <c r="I40" s="2">
        <v>17</v>
      </c>
      <c r="J40" s="2"/>
      <c r="K40" s="2"/>
      <c r="L40" s="2">
        <v>13</v>
      </c>
      <c r="M40" s="2">
        <v>19</v>
      </c>
      <c r="N40" s="2"/>
      <c r="O40" s="2">
        <v>15</v>
      </c>
      <c r="P40" s="2">
        <v>8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>
      <c r="A41" s="10" t="s">
        <v>38</v>
      </c>
      <c r="B41" s="11" t="s">
        <v>12</v>
      </c>
      <c r="C41" s="11" t="s">
        <v>48</v>
      </c>
      <c r="D41" s="1" t="s">
        <v>85</v>
      </c>
      <c r="E41" s="1" t="s">
        <v>86</v>
      </c>
      <c r="F41" s="2">
        <v>19</v>
      </c>
      <c r="G41" s="2">
        <v>19</v>
      </c>
      <c r="H41" s="2">
        <v>22</v>
      </c>
      <c r="I41" s="2">
        <v>25</v>
      </c>
      <c r="J41" s="2">
        <v>25</v>
      </c>
      <c r="K41" s="2"/>
      <c r="L41" s="2"/>
      <c r="M41" s="2">
        <v>23</v>
      </c>
      <c r="N41" s="2"/>
      <c r="O41" s="2">
        <v>23</v>
      </c>
      <c r="P41" s="2">
        <v>22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>
      <c r="A42" s="10" t="s">
        <v>41</v>
      </c>
      <c r="B42" s="11" t="s">
        <v>12</v>
      </c>
      <c r="C42" s="11" t="s">
        <v>48</v>
      </c>
      <c r="D42" s="1" t="s">
        <v>87</v>
      </c>
      <c r="E42" s="1" t="s">
        <v>60</v>
      </c>
      <c r="F42" s="2">
        <v>21</v>
      </c>
      <c r="G42" s="2">
        <v>16</v>
      </c>
      <c r="H42" s="2">
        <v>19</v>
      </c>
      <c r="I42" s="2">
        <v>20</v>
      </c>
      <c r="J42" s="2">
        <v>16</v>
      </c>
      <c r="K42" s="2">
        <v>22</v>
      </c>
      <c r="L42" s="2">
        <v>18</v>
      </c>
      <c r="M42" s="2">
        <v>18</v>
      </c>
      <c r="N42" s="2">
        <v>20</v>
      </c>
      <c r="O42" s="2">
        <v>19</v>
      </c>
      <c r="P42" s="2">
        <v>20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>
      <c r="A43" s="10" t="s">
        <v>44</v>
      </c>
      <c r="B43" s="11" t="s">
        <v>12</v>
      </c>
      <c r="C43" s="11" t="s">
        <v>48</v>
      </c>
      <c r="D43" s="16" t="s">
        <v>93</v>
      </c>
      <c r="E43" s="16" t="s">
        <v>94</v>
      </c>
      <c r="F43" s="2">
        <v>19</v>
      </c>
      <c r="G43" s="2">
        <v>23</v>
      </c>
      <c r="H43" s="2">
        <v>25</v>
      </c>
      <c r="I43" s="2">
        <v>23</v>
      </c>
      <c r="J43" s="2">
        <v>22</v>
      </c>
      <c r="K43" s="2"/>
      <c r="L43" s="2"/>
      <c r="M43" s="2"/>
      <c r="N43" s="2">
        <v>24</v>
      </c>
      <c r="O43" s="2">
        <v>25</v>
      </c>
      <c r="P43" s="2">
        <v>25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>
      <c r="A44" s="10" t="s">
        <v>47</v>
      </c>
      <c r="B44" s="11" t="s">
        <v>12</v>
      </c>
      <c r="C44" s="12" t="s">
        <v>48</v>
      </c>
      <c r="D44" s="1" t="s">
        <v>88</v>
      </c>
      <c r="E44" s="1" t="s">
        <v>73</v>
      </c>
      <c r="F44" s="2">
        <v>20</v>
      </c>
      <c r="G44" s="2">
        <v>11</v>
      </c>
      <c r="H44" s="2">
        <v>12</v>
      </c>
      <c r="I44" s="2">
        <v>19</v>
      </c>
      <c r="J44" s="2"/>
      <c r="K44" s="2">
        <v>24</v>
      </c>
      <c r="L44" s="2">
        <v>16</v>
      </c>
      <c r="M44" s="2">
        <v>14</v>
      </c>
      <c r="N44" s="2"/>
      <c r="O44" s="2">
        <v>21</v>
      </c>
      <c r="P44" s="2">
        <v>19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10" t="s">
        <v>51</v>
      </c>
      <c r="B45" s="11" t="s">
        <v>12</v>
      </c>
      <c r="C45" s="13" t="s">
        <v>48</v>
      </c>
      <c r="D45" s="1" t="s">
        <v>89</v>
      </c>
      <c r="E45" s="1" t="s">
        <v>90</v>
      </c>
      <c r="F45" s="2">
        <v>12</v>
      </c>
      <c r="G45" s="2">
        <v>16</v>
      </c>
      <c r="H45" s="2">
        <v>22</v>
      </c>
      <c r="I45" s="2">
        <v>21</v>
      </c>
      <c r="J45" s="2"/>
      <c r="K45" s="2">
        <v>17</v>
      </c>
      <c r="L45" s="2">
        <v>11</v>
      </c>
      <c r="M45" s="2">
        <v>13</v>
      </c>
      <c r="N45" s="2">
        <v>15</v>
      </c>
      <c r="O45" s="2">
        <v>15</v>
      </c>
      <c r="P45" s="2">
        <v>19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>
      <c r="A46" s="10" t="s">
        <v>54</v>
      </c>
      <c r="B46" s="11" t="s">
        <v>12</v>
      </c>
      <c r="C46" s="15" t="s">
        <v>48</v>
      </c>
      <c r="D46" s="1" t="s">
        <v>91</v>
      </c>
      <c r="E46" s="1" t="s">
        <v>92</v>
      </c>
      <c r="F46" s="2">
        <v>19</v>
      </c>
      <c r="G46" s="2">
        <v>16</v>
      </c>
      <c r="H46" s="2">
        <v>18</v>
      </c>
      <c r="I46" s="2">
        <v>16</v>
      </c>
      <c r="J46" s="2">
        <v>19</v>
      </c>
      <c r="K46" s="2">
        <v>21</v>
      </c>
      <c r="L46" s="2">
        <v>14</v>
      </c>
      <c r="M46" s="2">
        <v>16</v>
      </c>
      <c r="N46" s="2">
        <v>21</v>
      </c>
      <c r="O46" s="2">
        <v>15</v>
      </c>
      <c r="P46" s="2">
        <v>21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7" s="24" customFormat="1" ht="19.5" customHeight="1">
      <c r="A47" s="18"/>
      <c r="B47" s="18"/>
      <c r="C47" s="47" t="s">
        <v>100</v>
      </c>
      <c r="D47" s="48"/>
      <c r="E47" s="49"/>
      <c r="F47" s="27">
        <f>AVERAGE(F3:F19)</f>
        <v>15.571428571428571</v>
      </c>
      <c r="G47" s="27">
        <f>AVERAGE(G3:G19)</f>
        <v>17.0625</v>
      </c>
      <c r="H47" s="27">
        <f>AVERAGE(H3:H19)</f>
        <v>19.25</v>
      </c>
      <c r="I47" s="22">
        <f>AVERAGE(I3:I20)</f>
        <v>19</v>
      </c>
      <c r="J47" s="27">
        <f aca="true" t="shared" si="0" ref="J47:AI47">AVERAGE(J3:J19)</f>
        <v>16.615384615384617</v>
      </c>
      <c r="K47" s="27">
        <f t="shared" si="0"/>
        <v>21</v>
      </c>
      <c r="L47" s="22">
        <f t="shared" si="0"/>
        <v>16.666666666666668</v>
      </c>
      <c r="M47" s="22">
        <f>AVERAGE(M3:M22)</f>
        <v>18</v>
      </c>
      <c r="N47" s="22">
        <f>AVERAGE(N3:N22)</f>
        <v>19.823529411764707</v>
      </c>
      <c r="O47" s="22">
        <f>AVERAGE(O3:O22)</f>
        <v>19.352941176470587</v>
      </c>
      <c r="P47" s="22">
        <f>AVERAGE(P3:P22)</f>
        <v>20.944444444444443</v>
      </c>
      <c r="Q47" s="27" t="e">
        <f t="shared" si="0"/>
        <v>#DIV/0!</v>
      </c>
      <c r="R47" s="27" t="e">
        <f t="shared" si="0"/>
        <v>#DIV/0!</v>
      </c>
      <c r="S47" s="27" t="e">
        <f t="shared" si="0"/>
        <v>#DIV/0!</v>
      </c>
      <c r="T47" s="27" t="e">
        <f t="shared" si="0"/>
        <v>#DIV/0!</v>
      </c>
      <c r="U47" s="27" t="e">
        <f t="shared" si="0"/>
        <v>#DIV/0!</v>
      </c>
      <c r="V47" s="27" t="e">
        <f t="shared" si="0"/>
        <v>#DIV/0!</v>
      </c>
      <c r="W47" s="27" t="e">
        <f t="shared" si="0"/>
        <v>#DIV/0!</v>
      </c>
      <c r="X47" s="27" t="e">
        <f t="shared" si="0"/>
        <v>#DIV/0!</v>
      </c>
      <c r="Y47" s="27" t="e">
        <f t="shared" si="0"/>
        <v>#DIV/0!</v>
      </c>
      <c r="Z47" s="27" t="e">
        <f t="shared" si="0"/>
        <v>#DIV/0!</v>
      </c>
      <c r="AA47" s="27" t="e">
        <f t="shared" si="0"/>
        <v>#DIV/0!</v>
      </c>
      <c r="AB47" s="27" t="e">
        <f t="shared" si="0"/>
        <v>#DIV/0!</v>
      </c>
      <c r="AC47" s="27" t="e">
        <f t="shared" si="0"/>
        <v>#DIV/0!</v>
      </c>
      <c r="AD47" s="27" t="e">
        <f t="shared" si="0"/>
        <v>#DIV/0!</v>
      </c>
      <c r="AE47" s="27" t="e">
        <f t="shared" si="0"/>
        <v>#DIV/0!</v>
      </c>
      <c r="AF47" s="27" t="e">
        <f t="shared" si="0"/>
        <v>#DIV/0!</v>
      </c>
      <c r="AG47" s="27" t="e">
        <f t="shared" si="0"/>
        <v>#DIV/0!</v>
      </c>
      <c r="AH47" s="27" t="e">
        <f t="shared" si="0"/>
        <v>#DIV/0!</v>
      </c>
      <c r="AI47" s="27" t="e">
        <f t="shared" si="0"/>
        <v>#DIV/0!</v>
      </c>
      <c r="AJ47" s="23"/>
      <c r="AK47" s="23"/>
    </row>
    <row r="48" spans="1:37" ht="21.75" customHeight="1">
      <c r="A48" s="17"/>
      <c r="B48" s="17"/>
      <c r="C48" s="50" t="s">
        <v>101</v>
      </c>
      <c r="D48" s="51"/>
      <c r="E48" s="52"/>
      <c r="F48" s="28">
        <f aca="true" t="shared" si="1" ref="F48:AE48">AVERAGE(F23:F46)</f>
        <v>17.73913043478261</v>
      </c>
      <c r="G48" s="19">
        <f t="shared" si="1"/>
        <v>17.583333333333332</v>
      </c>
      <c r="H48" s="19">
        <f t="shared" si="1"/>
        <v>19</v>
      </c>
      <c r="I48" s="19">
        <f t="shared" si="1"/>
        <v>19.952380952380953</v>
      </c>
      <c r="J48" s="19">
        <f t="shared" si="1"/>
        <v>18.58823529411765</v>
      </c>
      <c r="K48" s="19">
        <f t="shared" si="1"/>
        <v>21.157894736842106</v>
      </c>
      <c r="L48" s="19">
        <f t="shared" si="1"/>
        <v>16.428571428571427</v>
      </c>
      <c r="M48" s="19">
        <f t="shared" si="1"/>
        <v>17.73913043478261</v>
      </c>
      <c r="N48" s="19">
        <f>AVERAGE(N23:N46)</f>
        <v>19.727272727272727</v>
      </c>
      <c r="O48" s="19">
        <f t="shared" si="1"/>
        <v>20.125</v>
      </c>
      <c r="P48" s="19">
        <f t="shared" si="1"/>
        <v>19.347826086956523</v>
      </c>
      <c r="Q48" s="19" t="e">
        <f t="shared" si="1"/>
        <v>#DIV/0!</v>
      </c>
      <c r="R48" s="19" t="e">
        <f t="shared" si="1"/>
        <v>#DIV/0!</v>
      </c>
      <c r="S48" s="19" t="e">
        <f t="shared" si="1"/>
        <v>#DIV/0!</v>
      </c>
      <c r="T48" s="19" t="e">
        <f t="shared" si="1"/>
        <v>#DIV/0!</v>
      </c>
      <c r="U48" s="19" t="e">
        <f t="shared" si="1"/>
        <v>#DIV/0!</v>
      </c>
      <c r="V48" s="19" t="e">
        <f t="shared" si="1"/>
        <v>#DIV/0!</v>
      </c>
      <c r="W48" s="19" t="e">
        <f t="shared" si="1"/>
        <v>#DIV/0!</v>
      </c>
      <c r="X48" s="19" t="e">
        <f t="shared" si="1"/>
        <v>#DIV/0!</v>
      </c>
      <c r="Y48" s="19" t="e">
        <f t="shared" si="1"/>
        <v>#DIV/0!</v>
      </c>
      <c r="Z48" s="19" t="e">
        <f t="shared" si="1"/>
        <v>#DIV/0!</v>
      </c>
      <c r="AA48" s="19" t="e">
        <f t="shared" si="1"/>
        <v>#DIV/0!</v>
      </c>
      <c r="AB48" s="19" t="e">
        <f t="shared" si="1"/>
        <v>#DIV/0!</v>
      </c>
      <c r="AC48" s="19" t="e">
        <f t="shared" si="1"/>
        <v>#DIV/0!</v>
      </c>
      <c r="AD48" s="19" t="e">
        <f t="shared" si="1"/>
        <v>#DIV/0!</v>
      </c>
      <c r="AE48" s="19" t="e">
        <f t="shared" si="1"/>
        <v>#DIV/0!</v>
      </c>
      <c r="AF48" s="9"/>
      <c r="AG48" s="9"/>
      <c r="AH48" s="9"/>
      <c r="AI48" s="9"/>
      <c r="AJ48" s="9"/>
      <c r="AK48" s="9"/>
    </row>
    <row r="49" spans="1:37" s="26" customFormat="1" ht="24.75" customHeight="1">
      <c r="A49" s="20"/>
      <c r="B49" s="20"/>
      <c r="C49" s="53" t="s">
        <v>99</v>
      </c>
      <c r="D49" s="54"/>
      <c r="E49" s="55"/>
      <c r="F49" s="29">
        <f aca="true" t="shared" si="2" ref="F49:AE49">AVERAGE(F3:F46)</f>
        <v>16.91891891891892</v>
      </c>
      <c r="G49" s="21">
        <f t="shared" si="2"/>
        <v>17.375</v>
      </c>
      <c r="H49" s="21">
        <f t="shared" si="2"/>
        <v>19.1</v>
      </c>
      <c r="I49" s="21">
        <f t="shared" si="2"/>
        <v>19.555555555555557</v>
      </c>
      <c r="J49" s="21">
        <f t="shared" si="2"/>
        <v>17.733333333333334</v>
      </c>
      <c r="K49" s="21">
        <f t="shared" si="2"/>
        <v>21.08823529411765</v>
      </c>
      <c r="L49" s="21">
        <f t="shared" si="2"/>
        <v>16.52777777777778</v>
      </c>
      <c r="M49" s="21">
        <f t="shared" si="2"/>
        <v>17.86046511627907</v>
      </c>
      <c r="N49" s="21">
        <f>AVERAGE(N3:N46)</f>
        <v>19.785714285714285</v>
      </c>
      <c r="O49" s="21">
        <f t="shared" si="2"/>
        <v>19.804878048780488</v>
      </c>
      <c r="P49" s="21">
        <f t="shared" si="2"/>
        <v>20.048780487804876</v>
      </c>
      <c r="Q49" s="21" t="e">
        <f t="shared" si="2"/>
        <v>#DIV/0!</v>
      </c>
      <c r="R49" s="21" t="e">
        <f t="shared" si="2"/>
        <v>#DIV/0!</v>
      </c>
      <c r="S49" s="21" t="e">
        <f t="shared" si="2"/>
        <v>#DIV/0!</v>
      </c>
      <c r="T49" s="21" t="e">
        <f t="shared" si="2"/>
        <v>#DIV/0!</v>
      </c>
      <c r="U49" s="21" t="e">
        <f t="shared" si="2"/>
        <v>#DIV/0!</v>
      </c>
      <c r="V49" s="21" t="e">
        <f t="shared" si="2"/>
        <v>#DIV/0!</v>
      </c>
      <c r="W49" s="21" t="e">
        <f t="shared" si="2"/>
        <v>#DIV/0!</v>
      </c>
      <c r="X49" s="21" t="e">
        <f t="shared" si="2"/>
        <v>#DIV/0!</v>
      </c>
      <c r="Y49" s="21" t="e">
        <f t="shared" si="2"/>
        <v>#DIV/0!</v>
      </c>
      <c r="Z49" s="21" t="e">
        <f t="shared" si="2"/>
        <v>#DIV/0!</v>
      </c>
      <c r="AA49" s="21" t="e">
        <f t="shared" si="2"/>
        <v>#DIV/0!</v>
      </c>
      <c r="AB49" s="21" t="e">
        <f t="shared" si="2"/>
        <v>#DIV/0!</v>
      </c>
      <c r="AC49" s="21" t="e">
        <f t="shared" si="2"/>
        <v>#DIV/0!</v>
      </c>
      <c r="AD49" s="21" t="e">
        <f t="shared" si="2"/>
        <v>#DIV/0!</v>
      </c>
      <c r="AE49" s="21" t="e">
        <f t="shared" si="2"/>
        <v>#DIV/0!</v>
      </c>
      <c r="AF49" s="25"/>
      <c r="AG49" s="25"/>
      <c r="AH49" s="25"/>
      <c r="AI49" s="25"/>
      <c r="AJ49" s="25"/>
      <c r="AK49" s="25"/>
    </row>
  </sheetData>
  <sheetProtection/>
  <mergeCells count="3">
    <mergeCell ref="C47:E47"/>
    <mergeCell ref="C48:E48"/>
    <mergeCell ref="C49:E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9"/>
  <sheetViews>
    <sheetView zoomScalePageLayoutView="0" workbookViewId="0" topLeftCell="A44">
      <selection activeCell="A51" sqref="A51:IV79"/>
    </sheetView>
  </sheetViews>
  <sheetFormatPr defaultColWidth="9.140625" defaultRowHeight="12.75"/>
  <cols>
    <col min="1" max="1" width="4.7109375" style="0" customWidth="1"/>
    <col min="2" max="2" width="3.421875" style="0" customWidth="1"/>
    <col min="3" max="3" width="3.57421875" style="0" customWidth="1"/>
    <col min="4" max="4" width="17.00390625" style="0" customWidth="1"/>
    <col min="5" max="5" width="10.140625" style="0" customWidth="1"/>
    <col min="6" max="6" width="5.8515625" style="0" customWidth="1"/>
    <col min="7" max="7" width="5.57421875" style="0" customWidth="1"/>
    <col min="8" max="8" width="5.7109375" style="0" customWidth="1"/>
    <col min="9" max="10" width="5.140625" style="0" customWidth="1"/>
    <col min="11" max="11" width="4.57421875" style="0" customWidth="1"/>
    <col min="12" max="12" width="5.140625" style="0" customWidth="1"/>
    <col min="13" max="13" width="4.7109375" style="0" customWidth="1"/>
    <col min="14" max="14" width="5.7109375" style="0" customWidth="1"/>
    <col min="15" max="15" width="5.57421875" style="0" customWidth="1"/>
    <col min="16" max="16" width="5.28125" style="0" customWidth="1"/>
    <col min="17" max="17" width="5.421875" style="0" customWidth="1"/>
    <col min="18" max="18" width="5.57421875" style="0" customWidth="1"/>
    <col min="19" max="19" width="6.57421875" style="0" customWidth="1"/>
    <col min="20" max="20" width="6.00390625" style="0" customWidth="1"/>
    <col min="21" max="22" width="5.8515625" style="0" customWidth="1"/>
    <col min="23" max="23" width="5.7109375" style="0" customWidth="1"/>
    <col min="24" max="24" width="5.57421875" style="0" customWidth="1"/>
    <col min="25" max="25" width="7.28125" style="0" customWidth="1"/>
    <col min="26" max="26" width="7.140625" style="0" customWidth="1"/>
    <col min="27" max="27" width="7.00390625" style="0" customWidth="1"/>
    <col min="28" max="28" width="6.7109375" style="0" customWidth="1"/>
    <col min="29" max="29" width="7.140625" style="0" customWidth="1"/>
    <col min="30" max="30" width="6.7109375" style="0" customWidth="1"/>
    <col min="31" max="31" width="7.28125" style="0" customWidth="1"/>
  </cols>
  <sheetData>
    <row r="1" spans="12:15" ht="12.75">
      <c r="L1" t="s">
        <v>129</v>
      </c>
      <c r="M1" t="s">
        <v>130</v>
      </c>
      <c r="O1" t="s">
        <v>130</v>
      </c>
    </row>
    <row r="2" spans="6:29" ht="12.75">
      <c r="F2" s="6" t="s">
        <v>102</v>
      </c>
      <c r="G2" s="6" t="s">
        <v>106</v>
      </c>
      <c r="H2" s="6" t="s">
        <v>115</v>
      </c>
      <c r="I2" s="6" t="s">
        <v>117</v>
      </c>
      <c r="J2" s="6" t="s">
        <v>120</v>
      </c>
      <c r="K2" s="6" t="s">
        <v>121</v>
      </c>
      <c r="L2" s="42" t="s">
        <v>128</v>
      </c>
      <c r="M2" s="6" t="s">
        <v>131</v>
      </c>
      <c r="N2" s="6" t="s">
        <v>137</v>
      </c>
      <c r="O2" s="44" t="s">
        <v>138</v>
      </c>
      <c r="P2" s="6" t="s">
        <v>139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1" ht="12.75">
      <c r="A3" s="10" t="s">
        <v>0</v>
      </c>
      <c r="B3" s="11" t="s">
        <v>12</v>
      </c>
      <c r="C3" s="11" t="s">
        <v>17</v>
      </c>
      <c r="D3" s="1" t="s">
        <v>18</v>
      </c>
      <c r="E3" s="4" t="s">
        <v>19</v>
      </c>
      <c r="F3" s="2">
        <v>16</v>
      </c>
      <c r="G3" s="6">
        <v>14</v>
      </c>
      <c r="H3" s="2">
        <v>12</v>
      </c>
      <c r="I3" s="6">
        <v>16</v>
      </c>
      <c r="J3" s="6">
        <v>18</v>
      </c>
      <c r="K3" s="2">
        <v>12</v>
      </c>
      <c r="L3" s="2">
        <v>11</v>
      </c>
      <c r="M3" s="2">
        <v>17</v>
      </c>
      <c r="N3" s="2">
        <v>11</v>
      </c>
      <c r="O3" s="2">
        <v>19</v>
      </c>
      <c r="P3" s="2">
        <v>7</v>
      </c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4"/>
      <c r="AE3" s="5"/>
    </row>
    <row r="4" spans="1:31" ht="12.75">
      <c r="A4" s="10" t="s">
        <v>3</v>
      </c>
      <c r="B4" s="11" t="s">
        <v>12</v>
      </c>
      <c r="C4" s="11" t="s">
        <v>17</v>
      </c>
      <c r="D4" s="1" t="s">
        <v>20</v>
      </c>
      <c r="E4" s="1" t="s">
        <v>21</v>
      </c>
      <c r="F4" s="2">
        <v>9</v>
      </c>
      <c r="G4" s="2">
        <v>7</v>
      </c>
      <c r="H4" s="2">
        <v>7</v>
      </c>
      <c r="I4" s="2">
        <v>13</v>
      </c>
      <c r="J4" s="2"/>
      <c r="K4" s="2">
        <v>17</v>
      </c>
      <c r="L4" s="2">
        <v>13</v>
      </c>
      <c r="M4" s="2">
        <v>12</v>
      </c>
      <c r="N4" s="2">
        <v>17</v>
      </c>
      <c r="O4" s="2">
        <v>10</v>
      </c>
      <c r="P4" s="2">
        <v>9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>
      <c r="A5" s="10" t="s">
        <v>4</v>
      </c>
      <c r="B5" s="11" t="s">
        <v>12</v>
      </c>
      <c r="C5" s="11" t="s">
        <v>17</v>
      </c>
      <c r="D5" s="1" t="s">
        <v>22</v>
      </c>
      <c r="E5" s="1" t="s">
        <v>23</v>
      </c>
      <c r="F5" s="2">
        <v>9</v>
      </c>
      <c r="G5" s="2">
        <v>5</v>
      </c>
      <c r="H5" s="2">
        <v>12</v>
      </c>
      <c r="I5" s="2">
        <v>4</v>
      </c>
      <c r="J5" s="2">
        <v>18</v>
      </c>
      <c r="K5" s="2">
        <v>8</v>
      </c>
      <c r="L5" s="2">
        <v>6</v>
      </c>
      <c r="M5" s="2">
        <v>14</v>
      </c>
      <c r="N5" s="2">
        <v>13</v>
      </c>
      <c r="O5" s="2">
        <v>9</v>
      </c>
      <c r="P5" s="2">
        <v>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>
      <c r="A6" s="10" t="s">
        <v>5</v>
      </c>
      <c r="B6" s="11" t="s">
        <v>12</v>
      </c>
      <c r="C6" s="11" t="s">
        <v>48</v>
      </c>
      <c r="D6" s="1" t="s">
        <v>49</v>
      </c>
      <c r="E6" s="1" t="s">
        <v>50</v>
      </c>
      <c r="F6" s="2">
        <v>9</v>
      </c>
      <c r="G6" s="2">
        <v>7</v>
      </c>
      <c r="H6" s="2">
        <v>13</v>
      </c>
      <c r="I6" s="2">
        <v>8</v>
      </c>
      <c r="J6" s="2">
        <v>5</v>
      </c>
      <c r="K6" s="2">
        <v>6</v>
      </c>
      <c r="L6" s="2">
        <v>7</v>
      </c>
      <c r="M6" s="2">
        <v>8</v>
      </c>
      <c r="N6" s="2">
        <v>8</v>
      </c>
      <c r="O6" s="2">
        <v>8</v>
      </c>
      <c r="P6" s="2">
        <v>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10" t="s">
        <v>6</v>
      </c>
      <c r="B7" s="11" t="s">
        <v>12</v>
      </c>
      <c r="C7" s="15" t="s">
        <v>17</v>
      </c>
      <c r="D7" s="1" t="s">
        <v>24</v>
      </c>
      <c r="E7" s="1" t="s">
        <v>25</v>
      </c>
      <c r="F7" s="2">
        <v>3</v>
      </c>
      <c r="G7" s="2">
        <v>8</v>
      </c>
      <c r="H7" s="2">
        <v>13</v>
      </c>
      <c r="I7" s="2"/>
      <c r="J7" s="2">
        <v>6</v>
      </c>
      <c r="K7" s="2"/>
      <c r="L7" s="2">
        <v>13</v>
      </c>
      <c r="M7" s="2">
        <v>14</v>
      </c>
      <c r="N7" s="2"/>
      <c r="O7" s="2">
        <v>11</v>
      </c>
      <c r="P7" s="2">
        <v>14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10" t="s">
        <v>7</v>
      </c>
      <c r="B8" s="11" t="s">
        <v>12</v>
      </c>
      <c r="C8" s="15" t="s">
        <v>17</v>
      </c>
      <c r="D8" s="1" t="s">
        <v>27</v>
      </c>
      <c r="E8" s="1" t="s">
        <v>28</v>
      </c>
      <c r="F8" s="2">
        <v>8</v>
      </c>
      <c r="G8" s="2">
        <v>6</v>
      </c>
      <c r="H8" s="2">
        <v>6</v>
      </c>
      <c r="I8" s="2">
        <v>14</v>
      </c>
      <c r="J8" s="2">
        <v>10</v>
      </c>
      <c r="K8" s="2">
        <v>8</v>
      </c>
      <c r="L8" s="2">
        <v>5</v>
      </c>
      <c r="M8" s="2">
        <v>11</v>
      </c>
      <c r="N8" s="2">
        <v>11</v>
      </c>
      <c r="O8" s="2"/>
      <c r="P8" s="2">
        <v>9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>
      <c r="A9" s="10" t="s">
        <v>9</v>
      </c>
      <c r="B9" s="11" t="s">
        <v>12</v>
      </c>
      <c r="C9" s="15" t="s">
        <v>17</v>
      </c>
      <c r="D9" s="1" t="s">
        <v>30</v>
      </c>
      <c r="E9" s="1" t="s">
        <v>31</v>
      </c>
      <c r="F9" s="2">
        <v>8</v>
      </c>
      <c r="G9" s="2">
        <v>15</v>
      </c>
      <c r="H9" s="2">
        <v>4</v>
      </c>
      <c r="I9" s="2"/>
      <c r="J9" s="2"/>
      <c r="K9" s="2">
        <v>8</v>
      </c>
      <c r="L9" s="2"/>
      <c r="M9" s="2">
        <v>14</v>
      </c>
      <c r="N9" s="2">
        <v>11</v>
      </c>
      <c r="O9" s="2">
        <v>10</v>
      </c>
      <c r="P9" s="2">
        <v>7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10" t="s">
        <v>10</v>
      </c>
      <c r="B10" s="11" t="s">
        <v>12</v>
      </c>
      <c r="C10" s="11" t="s">
        <v>17</v>
      </c>
      <c r="D10" s="1" t="s">
        <v>33</v>
      </c>
      <c r="E10" s="1" t="s">
        <v>34</v>
      </c>
      <c r="F10" s="2">
        <v>16</v>
      </c>
      <c r="G10" s="2"/>
      <c r="H10" s="2">
        <v>8</v>
      </c>
      <c r="I10" s="2">
        <v>6</v>
      </c>
      <c r="J10" s="2">
        <v>13</v>
      </c>
      <c r="K10" s="2">
        <v>6</v>
      </c>
      <c r="L10" s="2">
        <v>9</v>
      </c>
      <c r="M10" s="2">
        <v>6</v>
      </c>
      <c r="N10" s="2">
        <v>15</v>
      </c>
      <c r="O10" s="2">
        <v>10</v>
      </c>
      <c r="P10" s="2">
        <v>7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10" t="s">
        <v>11</v>
      </c>
      <c r="B11" s="11" t="s">
        <v>12</v>
      </c>
      <c r="C11" s="11" t="s">
        <v>17</v>
      </c>
      <c r="D11" s="1" t="s">
        <v>36</v>
      </c>
      <c r="E11" s="1" t="s">
        <v>37</v>
      </c>
      <c r="F11" s="2"/>
      <c r="G11" s="2">
        <v>9</v>
      </c>
      <c r="H11" s="2">
        <v>15</v>
      </c>
      <c r="I11" s="2">
        <v>16</v>
      </c>
      <c r="J11" s="2">
        <v>13</v>
      </c>
      <c r="K11" s="2">
        <v>17</v>
      </c>
      <c r="L11" s="2">
        <v>6</v>
      </c>
      <c r="M11" s="2">
        <v>13</v>
      </c>
      <c r="N11" s="2">
        <v>13</v>
      </c>
      <c r="O11" s="2">
        <v>14</v>
      </c>
      <c r="P11" s="2">
        <v>11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10" t="s">
        <v>1</v>
      </c>
      <c r="B12" s="11" t="s">
        <v>12</v>
      </c>
      <c r="C12" s="11" t="s">
        <v>17</v>
      </c>
      <c r="D12" s="1" t="s">
        <v>39</v>
      </c>
      <c r="E12" s="1" t="s">
        <v>40</v>
      </c>
      <c r="F12" s="2">
        <v>7</v>
      </c>
      <c r="G12" s="2">
        <v>0</v>
      </c>
      <c r="H12" s="2">
        <v>7</v>
      </c>
      <c r="I12" s="2">
        <v>10</v>
      </c>
      <c r="J12" s="2">
        <v>0</v>
      </c>
      <c r="K12" s="2">
        <v>10</v>
      </c>
      <c r="L12" s="2">
        <v>10</v>
      </c>
      <c r="M12" s="2">
        <v>12</v>
      </c>
      <c r="N12" s="2">
        <v>7</v>
      </c>
      <c r="O12" s="2">
        <v>7</v>
      </c>
      <c r="P12" s="2">
        <v>13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10" t="s">
        <v>12</v>
      </c>
      <c r="B13" s="11" t="s">
        <v>12</v>
      </c>
      <c r="C13" s="11" t="s">
        <v>17</v>
      </c>
      <c r="D13" s="1" t="s">
        <v>42</v>
      </c>
      <c r="E13" s="1" t="s">
        <v>43</v>
      </c>
      <c r="F13" s="2">
        <v>15</v>
      </c>
      <c r="G13" s="2">
        <v>11</v>
      </c>
      <c r="H13" s="2">
        <v>6</v>
      </c>
      <c r="I13" s="2">
        <v>14</v>
      </c>
      <c r="J13" s="2">
        <v>11</v>
      </c>
      <c r="K13" s="2"/>
      <c r="L13" s="2">
        <v>5</v>
      </c>
      <c r="M13" s="2">
        <v>15</v>
      </c>
      <c r="N13" s="2">
        <v>8</v>
      </c>
      <c r="O13" s="2">
        <v>10</v>
      </c>
      <c r="P13" s="2">
        <v>12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10" t="s">
        <v>13</v>
      </c>
      <c r="B14" s="11" t="s">
        <v>12</v>
      </c>
      <c r="C14" s="11" t="s">
        <v>17</v>
      </c>
      <c r="D14" s="16" t="s">
        <v>96</v>
      </c>
      <c r="E14" s="16" t="s">
        <v>97</v>
      </c>
      <c r="F14" s="2">
        <v>17</v>
      </c>
      <c r="G14" s="2">
        <v>8</v>
      </c>
      <c r="H14" s="2"/>
      <c r="I14" s="2">
        <v>12</v>
      </c>
      <c r="J14" s="2"/>
      <c r="K14" s="2">
        <v>17</v>
      </c>
      <c r="L14" s="2">
        <v>6</v>
      </c>
      <c r="M14" s="2">
        <v>7</v>
      </c>
      <c r="N14" s="2">
        <v>18</v>
      </c>
      <c r="O14" s="2">
        <v>11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10" t="s">
        <v>14</v>
      </c>
      <c r="B15" s="11" t="s">
        <v>12</v>
      </c>
      <c r="C15" s="11" t="s">
        <v>17</v>
      </c>
      <c r="D15" s="16" t="s">
        <v>95</v>
      </c>
      <c r="E15" s="16" t="s">
        <v>8</v>
      </c>
      <c r="F15" s="2">
        <v>13</v>
      </c>
      <c r="G15" s="2">
        <v>13</v>
      </c>
      <c r="H15" s="2">
        <v>8</v>
      </c>
      <c r="I15" s="2">
        <v>14</v>
      </c>
      <c r="J15" s="2">
        <v>11</v>
      </c>
      <c r="K15" s="2">
        <v>5</v>
      </c>
      <c r="L15" s="2">
        <v>12</v>
      </c>
      <c r="M15" s="2">
        <v>11</v>
      </c>
      <c r="N15" s="2">
        <v>10</v>
      </c>
      <c r="O15" s="2">
        <v>9</v>
      </c>
      <c r="P15" s="2">
        <v>7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10" t="s">
        <v>15</v>
      </c>
      <c r="B16" s="11" t="s">
        <v>12</v>
      </c>
      <c r="C16" s="11" t="s">
        <v>17</v>
      </c>
      <c r="D16" s="1" t="s">
        <v>45</v>
      </c>
      <c r="E16" s="1" t="s">
        <v>46</v>
      </c>
      <c r="F16" s="2">
        <v>6</v>
      </c>
      <c r="G16" s="2">
        <v>9</v>
      </c>
      <c r="H16" s="2">
        <v>7</v>
      </c>
      <c r="I16" s="2">
        <v>6</v>
      </c>
      <c r="J16" s="2">
        <v>13</v>
      </c>
      <c r="K16" s="2">
        <v>8</v>
      </c>
      <c r="L16" s="2">
        <v>10</v>
      </c>
      <c r="M16" s="2">
        <v>14</v>
      </c>
      <c r="N16" s="2"/>
      <c r="O16" s="2">
        <v>9</v>
      </c>
      <c r="P16" s="2">
        <v>12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10" t="s">
        <v>26</v>
      </c>
      <c r="B17" s="11" t="s">
        <v>12</v>
      </c>
      <c r="C17" s="11" t="s">
        <v>17</v>
      </c>
      <c r="D17" s="16" t="s">
        <v>98</v>
      </c>
      <c r="E17" s="16" t="s">
        <v>16</v>
      </c>
      <c r="F17" s="2">
        <v>13</v>
      </c>
      <c r="G17" s="2">
        <v>14</v>
      </c>
      <c r="H17" s="2">
        <v>13</v>
      </c>
      <c r="I17" s="2">
        <v>4</v>
      </c>
      <c r="J17" s="2"/>
      <c r="K17" s="2">
        <v>7</v>
      </c>
      <c r="L17" s="2">
        <v>11</v>
      </c>
      <c r="M17" s="2">
        <v>10</v>
      </c>
      <c r="N17" s="2">
        <v>10</v>
      </c>
      <c r="O17" s="2"/>
      <c r="P17" s="2">
        <v>19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10" t="s">
        <v>29</v>
      </c>
      <c r="B18" s="11" t="s">
        <v>12</v>
      </c>
      <c r="C18" s="11" t="s">
        <v>17</v>
      </c>
      <c r="D18" s="16" t="s">
        <v>103</v>
      </c>
      <c r="E18" s="16" t="s">
        <v>104</v>
      </c>
      <c r="F18" s="2"/>
      <c r="G18" s="2">
        <v>13</v>
      </c>
      <c r="H18" s="2">
        <v>8</v>
      </c>
      <c r="I18" s="2"/>
      <c r="J18" s="2">
        <v>16</v>
      </c>
      <c r="K18" s="2">
        <v>9</v>
      </c>
      <c r="L18" s="2">
        <v>8</v>
      </c>
      <c r="M18" s="2">
        <v>5</v>
      </c>
      <c r="N18" s="2">
        <v>7</v>
      </c>
      <c r="O18" s="2">
        <v>11</v>
      </c>
      <c r="P18" s="2">
        <v>16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10" t="s">
        <v>32</v>
      </c>
      <c r="B19" s="11" t="s">
        <v>12</v>
      </c>
      <c r="C19" s="11" t="s">
        <v>17</v>
      </c>
      <c r="D19" s="16" t="s">
        <v>105</v>
      </c>
      <c r="E19" s="16" t="s">
        <v>73</v>
      </c>
      <c r="F19" s="2"/>
      <c r="G19" s="2">
        <v>7</v>
      </c>
      <c r="H19" s="2">
        <v>4</v>
      </c>
      <c r="I19" s="2">
        <v>8</v>
      </c>
      <c r="J19" s="2">
        <v>12</v>
      </c>
      <c r="K19" s="2">
        <v>8</v>
      </c>
      <c r="L19" s="2"/>
      <c r="M19" s="2">
        <v>9</v>
      </c>
      <c r="N19" s="2">
        <v>13</v>
      </c>
      <c r="O19" s="2"/>
      <c r="P19" s="2">
        <v>8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10" t="s">
        <v>35</v>
      </c>
      <c r="B20" s="11" t="s">
        <v>12</v>
      </c>
      <c r="C20" s="11" t="s">
        <v>17</v>
      </c>
      <c r="D20" s="16" t="s">
        <v>118</v>
      </c>
      <c r="E20" s="16" t="s">
        <v>119</v>
      </c>
      <c r="F20" s="2"/>
      <c r="G20" s="2"/>
      <c r="H20" s="2"/>
      <c r="I20" s="2">
        <v>3</v>
      </c>
      <c r="J20" s="2"/>
      <c r="K20" s="2"/>
      <c r="L20" s="2"/>
      <c r="M20" s="2">
        <v>19</v>
      </c>
      <c r="N20" s="2"/>
      <c r="O20" s="2">
        <v>19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>
      <c r="A21" s="10" t="s">
        <v>38</v>
      </c>
      <c r="B21" s="11" t="s">
        <v>12</v>
      </c>
      <c r="C21" s="11" t="s">
        <v>17</v>
      </c>
      <c r="D21" s="16" t="s">
        <v>132</v>
      </c>
      <c r="E21" s="16" t="s">
        <v>135</v>
      </c>
      <c r="F21" s="2"/>
      <c r="G21" s="2"/>
      <c r="H21" s="2"/>
      <c r="I21" s="2"/>
      <c r="J21" s="2"/>
      <c r="K21" s="2"/>
      <c r="L21" s="2"/>
      <c r="M21" s="2">
        <v>9</v>
      </c>
      <c r="N21" s="2">
        <v>18</v>
      </c>
      <c r="O21" s="2">
        <v>19</v>
      </c>
      <c r="P21" s="2">
        <v>10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10" t="s">
        <v>41</v>
      </c>
      <c r="B22" s="11" t="s">
        <v>12</v>
      </c>
      <c r="C22" s="11" t="s">
        <v>17</v>
      </c>
      <c r="D22" s="16" t="s">
        <v>133</v>
      </c>
      <c r="E22" s="16" t="s">
        <v>134</v>
      </c>
      <c r="F22" s="2"/>
      <c r="G22" s="2"/>
      <c r="H22" s="2"/>
      <c r="I22" s="2"/>
      <c r="J22" s="2"/>
      <c r="K22" s="2"/>
      <c r="L22" s="2"/>
      <c r="M22" s="2">
        <v>8</v>
      </c>
      <c r="N22" s="2">
        <v>18</v>
      </c>
      <c r="O22" s="2">
        <v>17</v>
      </c>
      <c r="P22" s="2">
        <v>8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10" t="s">
        <v>0</v>
      </c>
      <c r="B23" s="11" t="s">
        <v>12</v>
      </c>
      <c r="C23" s="11" t="s">
        <v>48</v>
      </c>
      <c r="D23" s="1" t="s">
        <v>52</v>
      </c>
      <c r="E23" s="1" t="s">
        <v>53</v>
      </c>
      <c r="F23" s="2">
        <v>13</v>
      </c>
      <c r="G23" s="2">
        <v>14</v>
      </c>
      <c r="H23" s="2">
        <v>11</v>
      </c>
      <c r="I23" s="2">
        <v>13</v>
      </c>
      <c r="J23" s="2">
        <v>7</v>
      </c>
      <c r="K23" s="2">
        <v>8</v>
      </c>
      <c r="L23" s="2">
        <v>8</v>
      </c>
      <c r="M23" s="2">
        <v>9</v>
      </c>
      <c r="N23" s="2"/>
      <c r="O23" s="2">
        <v>7</v>
      </c>
      <c r="P23" s="2">
        <v>10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10" t="s">
        <v>3</v>
      </c>
      <c r="B24" s="11" t="s">
        <v>12</v>
      </c>
      <c r="C24" s="11" t="s">
        <v>48</v>
      </c>
      <c r="D24" s="1" t="s">
        <v>55</v>
      </c>
      <c r="E24" s="1" t="s">
        <v>56</v>
      </c>
      <c r="F24" s="2">
        <v>18</v>
      </c>
      <c r="G24" s="2">
        <v>13</v>
      </c>
      <c r="H24" s="2">
        <v>19</v>
      </c>
      <c r="I24" s="2">
        <v>23</v>
      </c>
      <c r="J24" s="2">
        <v>13</v>
      </c>
      <c r="K24" s="2"/>
      <c r="L24" s="2">
        <v>20</v>
      </c>
      <c r="M24" s="2">
        <v>17</v>
      </c>
      <c r="N24" s="2"/>
      <c r="O24" s="2">
        <v>18</v>
      </c>
      <c r="P24" s="2">
        <v>19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10" t="s">
        <v>4</v>
      </c>
      <c r="B25" s="11" t="s">
        <v>12</v>
      </c>
      <c r="C25" s="11" t="s">
        <v>48</v>
      </c>
      <c r="D25" s="1" t="s">
        <v>57</v>
      </c>
      <c r="E25" s="1" t="s">
        <v>58</v>
      </c>
      <c r="F25" s="2">
        <v>21</v>
      </c>
      <c r="G25" s="2">
        <v>13</v>
      </c>
      <c r="H25" s="2">
        <v>20</v>
      </c>
      <c r="I25" s="2">
        <v>20</v>
      </c>
      <c r="J25" s="2">
        <v>14</v>
      </c>
      <c r="K25" s="2"/>
      <c r="L25" s="2">
        <v>14</v>
      </c>
      <c r="M25" s="2">
        <v>20</v>
      </c>
      <c r="N25" s="2">
        <v>16</v>
      </c>
      <c r="O25" s="2">
        <v>17</v>
      </c>
      <c r="P25" s="2">
        <v>20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10" t="s">
        <v>5</v>
      </c>
      <c r="B26" s="11" t="s">
        <v>12</v>
      </c>
      <c r="C26" s="11" t="s">
        <v>48</v>
      </c>
      <c r="D26" s="1" t="s">
        <v>59</v>
      </c>
      <c r="E26" s="1" t="s">
        <v>60</v>
      </c>
      <c r="F26" s="2">
        <v>17</v>
      </c>
      <c r="G26" s="2">
        <v>15</v>
      </c>
      <c r="H26" s="2">
        <v>14</v>
      </c>
      <c r="I26" s="2">
        <v>5</v>
      </c>
      <c r="J26" s="2">
        <v>13</v>
      </c>
      <c r="K26" s="2">
        <v>6</v>
      </c>
      <c r="L26" s="2">
        <v>10</v>
      </c>
      <c r="M26" s="2">
        <v>10</v>
      </c>
      <c r="N26" s="2">
        <v>15</v>
      </c>
      <c r="O26" s="2">
        <v>14</v>
      </c>
      <c r="P26" s="2">
        <v>9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10" t="s">
        <v>6</v>
      </c>
      <c r="B27" s="11" t="s">
        <v>12</v>
      </c>
      <c r="C27" s="11" t="s">
        <v>48</v>
      </c>
      <c r="D27" s="1" t="s">
        <v>61</v>
      </c>
      <c r="E27" s="1" t="s">
        <v>62</v>
      </c>
      <c r="F27" s="2">
        <v>16</v>
      </c>
      <c r="G27" s="2">
        <v>12</v>
      </c>
      <c r="H27" s="2">
        <v>11</v>
      </c>
      <c r="I27" s="2">
        <v>9</v>
      </c>
      <c r="J27" s="2">
        <v>9</v>
      </c>
      <c r="K27" s="2">
        <v>11</v>
      </c>
      <c r="L27" s="2">
        <v>6</v>
      </c>
      <c r="M27" s="2">
        <v>15</v>
      </c>
      <c r="N27" s="2"/>
      <c r="O27" s="2">
        <v>17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3"/>
      <c r="AE27" s="3"/>
    </row>
    <row r="28" spans="1:31" ht="12.75">
      <c r="A28" s="10" t="s">
        <v>7</v>
      </c>
      <c r="B28" s="11" t="s">
        <v>12</v>
      </c>
      <c r="C28" s="11" t="s">
        <v>48</v>
      </c>
      <c r="D28" s="1" t="s">
        <v>63</v>
      </c>
      <c r="E28" s="1" t="s">
        <v>64</v>
      </c>
      <c r="F28" s="2">
        <v>16</v>
      </c>
      <c r="G28" s="2">
        <v>14</v>
      </c>
      <c r="H28" s="2">
        <v>13</v>
      </c>
      <c r="I28" s="2">
        <v>9</v>
      </c>
      <c r="J28" s="2">
        <v>7</v>
      </c>
      <c r="K28" s="2">
        <v>8</v>
      </c>
      <c r="L28" s="2"/>
      <c r="M28" s="2">
        <v>11</v>
      </c>
      <c r="N28" s="2"/>
      <c r="O28" s="2">
        <v>17</v>
      </c>
      <c r="P28" s="2">
        <v>18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6"/>
      <c r="AE28" s="6"/>
    </row>
    <row r="29" spans="1:31" ht="12.75">
      <c r="A29" s="10" t="s">
        <v>9</v>
      </c>
      <c r="B29" s="11" t="s">
        <v>12</v>
      </c>
      <c r="C29" s="11" t="s">
        <v>48</v>
      </c>
      <c r="D29" s="1" t="s">
        <v>65</v>
      </c>
      <c r="E29" s="1" t="s">
        <v>66</v>
      </c>
      <c r="F29" s="2">
        <v>13</v>
      </c>
      <c r="G29" s="2">
        <v>16</v>
      </c>
      <c r="H29" s="2">
        <v>17</v>
      </c>
      <c r="I29" s="2">
        <v>11</v>
      </c>
      <c r="J29" s="2">
        <v>13</v>
      </c>
      <c r="K29" s="2">
        <v>17</v>
      </c>
      <c r="L29" s="2">
        <v>16</v>
      </c>
      <c r="M29" s="2">
        <v>11</v>
      </c>
      <c r="N29" s="2">
        <v>6</v>
      </c>
      <c r="O29" s="2">
        <v>15</v>
      </c>
      <c r="P29" s="2">
        <v>17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>
      <c r="A30" s="10" t="s">
        <v>10</v>
      </c>
      <c r="B30" s="11" t="s">
        <v>12</v>
      </c>
      <c r="C30" s="11" t="s">
        <v>48</v>
      </c>
      <c r="D30" s="1" t="s">
        <v>113</v>
      </c>
      <c r="E30" s="1" t="s">
        <v>67</v>
      </c>
      <c r="F30" s="2">
        <v>14</v>
      </c>
      <c r="G30" s="2">
        <v>15</v>
      </c>
      <c r="H30" s="2">
        <v>23</v>
      </c>
      <c r="I30" s="2">
        <v>20</v>
      </c>
      <c r="J30" s="2">
        <v>16</v>
      </c>
      <c r="K30" s="2">
        <v>19</v>
      </c>
      <c r="L30" s="2">
        <v>20</v>
      </c>
      <c r="M30" s="2">
        <v>19</v>
      </c>
      <c r="N30" s="2">
        <v>23</v>
      </c>
      <c r="O30" s="2">
        <v>21</v>
      </c>
      <c r="P30" s="2">
        <v>25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>
      <c r="A31" s="10" t="s">
        <v>11</v>
      </c>
      <c r="B31" s="11" t="s">
        <v>12</v>
      </c>
      <c r="C31" s="11" t="s">
        <v>48</v>
      </c>
      <c r="D31" s="1" t="s">
        <v>68</v>
      </c>
      <c r="E31" s="1" t="s">
        <v>69</v>
      </c>
      <c r="F31" s="2">
        <v>15</v>
      </c>
      <c r="G31" s="2">
        <v>12</v>
      </c>
      <c r="H31" s="2">
        <v>14</v>
      </c>
      <c r="I31" s="2">
        <v>15</v>
      </c>
      <c r="J31" s="2"/>
      <c r="K31" s="2">
        <v>13</v>
      </c>
      <c r="L31" s="2"/>
      <c r="M31" s="2">
        <v>14</v>
      </c>
      <c r="N31" s="2"/>
      <c r="O31" s="2">
        <v>15</v>
      </c>
      <c r="P31" s="2">
        <v>12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>
      <c r="A32" s="10" t="s">
        <v>1</v>
      </c>
      <c r="B32" s="11" t="s">
        <v>12</v>
      </c>
      <c r="C32" s="11" t="s">
        <v>48</v>
      </c>
      <c r="D32" s="1" t="s">
        <v>70</v>
      </c>
      <c r="E32" s="1" t="s">
        <v>71</v>
      </c>
      <c r="F32" s="2">
        <v>12</v>
      </c>
      <c r="G32" s="2">
        <v>4</v>
      </c>
      <c r="H32" s="2">
        <v>14</v>
      </c>
      <c r="I32" s="2">
        <v>13</v>
      </c>
      <c r="J32" s="2"/>
      <c r="K32" s="2">
        <v>5</v>
      </c>
      <c r="L32" s="2">
        <v>5</v>
      </c>
      <c r="M32" s="2">
        <v>13</v>
      </c>
      <c r="N32" s="2"/>
      <c r="O32" s="2">
        <v>14</v>
      </c>
      <c r="P32" s="2">
        <v>15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>
      <c r="A33" s="10" t="s">
        <v>12</v>
      </c>
      <c r="B33" s="11" t="s">
        <v>12</v>
      </c>
      <c r="C33" s="11" t="s">
        <v>48</v>
      </c>
      <c r="D33" s="1" t="s">
        <v>72</v>
      </c>
      <c r="E33" s="1" t="s">
        <v>73</v>
      </c>
      <c r="F33" s="2"/>
      <c r="G33" s="2">
        <v>14</v>
      </c>
      <c r="H33" s="2">
        <v>20</v>
      </c>
      <c r="I33" s="2"/>
      <c r="J33" s="2">
        <v>15</v>
      </c>
      <c r="K33" s="2">
        <v>15</v>
      </c>
      <c r="L33" s="2">
        <v>14</v>
      </c>
      <c r="M33" s="2">
        <v>16</v>
      </c>
      <c r="N33" s="2"/>
      <c r="O33" s="2">
        <v>18</v>
      </c>
      <c r="P33" s="2">
        <v>13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>
      <c r="A34" s="10" t="s">
        <v>13</v>
      </c>
      <c r="B34" s="11" t="s">
        <v>12</v>
      </c>
      <c r="C34" s="11" t="s">
        <v>48</v>
      </c>
      <c r="D34" s="2" t="s">
        <v>74</v>
      </c>
      <c r="E34" s="2" t="s">
        <v>75</v>
      </c>
      <c r="F34" s="2">
        <v>14</v>
      </c>
      <c r="G34" s="2">
        <v>5</v>
      </c>
      <c r="H34" s="2">
        <v>13</v>
      </c>
      <c r="I34" s="2">
        <v>10</v>
      </c>
      <c r="J34" s="2">
        <v>6</v>
      </c>
      <c r="K34" s="2">
        <v>9</v>
      </c>
      <c r="L34" s="2">
        <v>4</v>
      </c>
      <c r="M34" s="2">
        <v>5</v>
      </c>
      <c r="N34" s="2">
        <v>11</v>
      </c>
      <c r="O34" s="2">
        <v>9</v>
      </c>
      <c r="P34" s="2">
        <v>13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>
      <c r="A35" s="10" t="s">
        <v>14</v>
      </c>
      <c r="B35" s="11" t="s">
        <v>12</v>
      </c>
      <c r="C35" s="11" t="s">
        <v>48</v>
      </c>
      <c r="D35" s="1" t="s">
        <v>76</v>
      </c>
      <c r="E35" s="1" t="s">
        <v>77</v>
      </c>
      <c r="F35" s="2">
        <v>13</v>
      </c>
      <c r="G35" s="2">
        <v>10</v>
      </c>
      <c r="H35" s="2">
        <v>20</v>
      </c>
      <c r="I35" s="2"/>
      <c r="J35" s="2"/>
      <c r="K35" s="2">
        <v>8</v>
      </c>
      <c r="L35" s="2">
        <v>11</v>
      </c>
      <c r="M35" s="2">
        <v>13</v>
      </c>
      <c r="N35" s="2"/>
      <c r="O35" s="2">
        <v>20</v>
      </c>
      <c r="P35" s="2">
        <v>18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>
      <c r="A36" s="10" t="s">
        <v>15</v>
      </c>
      <c r="B36" s="11" t="s">
        <v>12</v>
      </c>
      <c r="C36" s="11" t="s">
        <v>48</v>
      </c>
      <c r="D36" s="1" t="s">
        <v>78</v>
      </c>
      <c r="E36" s="1" t="s">
        <v>2</v>
      </c>
      <c r="F36" s="2">
        <v>13</v>
      </c>
      <c r="G36" s="2">
        <v>11</v>
      </c>
      <c r="H36" s="2">
        <v>11</v>
      </c>
      <c r="I36" s="2">
        <v>8</v>
      </c>
      <c r="J36" s="2">
        <v>5</v>
      </c>
      <c r="K36" s="2">
        <v>9</v>
      </c>
      <c r="L36" s="2">
        <v>7</v>
      </c>
      <c r="M36" s="2">
        <v>10</v>
      </c>
      <c r="N36" s="2"/>
      <c r="O36" s="2">
        <v>15</v>
      </c>
      <c r="P36" s="2">
        <v>8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>
      <c r="A37" s="10" t="s">
        <v>26</v>
      </c>
      <c r="B37" s="11" t="s">
        <v>12</v>
      </c>
      <c r="C37" s="11" t="s">
        <v>48</v>
      </c>
      <c r="D37" s="1" t="s">
        <v>79</v>
      </c>
      <c r="E37" s="1" t="s">
        <v>80</v>
      </c>
      <c r="F37" s="2">
        <v>12</v>
      </c>
      <c r="G37" s="2">
        <v>8</v>
      </c>
      <c r="H37" s="2">
        <v>9</v>
      </c>
      <c r="I37" s="2">
        <v>16</v>
      </c>
      <c r="J37" s="2">
        <v>10</v>
      </c>
      <c r="K37" s="2">
        <v>10</v>
      </c>
      <c r="L37" s="2">
        <v>8</v>
      </c>
      <c r="M37" s="2">
        <v>8</v>
      </c>
      <c r="N37" s="2">
        <v>13</v>
      </c>
      <c r="O37" s="2">
        <v>12</v>
      </c>
      <c r="P37" s="2">
        <v>8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>
      <c r="A38" s="10" t="s">
        <v>29</v>
      </c>
      <c r="B38" s="11" t="s">
        <v>12</v>
      </c>
      <c r="C38" s="11" t="s">
        <v>48</v>
      </c>
      <c r="D38" s="1" t="s">
        <v>81</v>
      </c>
      <c r="E38" s="1" t="s">
        <v>71</v>
      </c>
      <c r="F38" s="2">
        <v>16</v>
      </c>
      <c r="G38" s="2">
        <v>11</v>
      </c>
      <c r="H38" s="2">
        <v>15</v>
      </c>
      <c r="I38" s="2"/>
      <c r="J38" s="2"/>
      <c r="K38" s="2">
        <v>11</v>
      </c>
      <c r="L38" s="2">
        <v>11</v>
      </c>
      <c r="M38" s="2">
        <v>15</v>
      </c>
      <c r="N38" s="2">
        <v>16</v>
      </c>
      <c r="O38" s="2">
        <v>16</v>
      </c>
      <c r="P38" s="2">
        <v>16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>
      <c r="A39" s="10" t="s">
        <v>32</v>
      </c>
      <c r="B39" s="11" t="s">
        <v>12</v>
      </c>
      <c r="C39" s="11" t="s">
        <v>48</v>
      </c>
      <c r="D39" s="1" t="s">
        <v>82</v>
      </c>
      <c r="E39" s="1" t="s">
        <v>83</v>
      </c>
      <c r="F39" s="2">
        <v>6</v>
      </c>
      <c r="G39" s="2">
        <v>14</v>
      </c>
      <c r="H39" s="2">
        <v>12</v>
      </c>
      <c r="I39" s="2">
        <v>17</v>
      </c>
      <c r="J39" s="2">
        <v>22</v>
      </c>
      <c r="K39" s="2">
        <v>10</v>
      </c>
      <c r="L39" s="2">
        <v>10</v>
      </c>
      <c r="M39" s="2">
        <v>11</v>
      </c>
      <c r="N39" s="2"/>
      <c r="O39" s="2">
        <v>13</v>
      </c>
      <c r="P39" s="2">
        <v>10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>
      <c r="A40" s="10" t="s">
        <v>35</v>
      </c>
      <c r="B40" s="11" t="s">
        <v>12</v>
      </c>
      <c r="C40" s="11" t="s">
        <v>48</v>
      </c>
      <c r="D40" s="1" t="s">
        <v>84</v>
      </c>
      <c r="E40" s="1" t="s">
        <v>73</v>
      </c>
      <c r="F40" s="2">
        <v>13</v>
      </c>
      <c r="G40" s="2">
        <v>11</v>
      </c>
      <c r="H40" s="2">
        <v>8</v>
      </c>
      <c r="I40" s="2">
        <v>13</v>
      </c>
      <c r="J40" s="2"/>
      <c r="K40" s="2"/>
      <c r="L40" s="2">
        <v>12</v>
      </c>
      <c r="M40" s="2">
        <v>11</v>
      </c>
      <c r="N40" s="2"/>
      <c r="O40" s="2">
        <v>12</v>
      </c>
      <c r="P40" s="2">
        <v>9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>
      <c r="A41" s="10" t="s">
        <v>38</v>
      </c>
      <c r="B41" s="11" t="s">
        <v>12</v>
      </c>
      <c r="C41" s="11" t="s">
        <v>48</v>
      </c>
      <c r="D41" s="1" t="s">
        <v>85</v>
      </c>
      <c r="E41" s="1" t="s">
        <v>86</v>
      </c>
      <c r="F41" s="2">
        <v>13</v>
      </c>
      <c r="G41" s="2">
        <v>18</v>
      </c>
      <c r="H41" s="2">
        <v>19</v>
      </c>
      <c r="I41" s="2">
        <v>12</v>
      </c>
      <c r="J41" s="2">
        <v>16</v>
      </c>
      <c r="K41" s="2"/>
      <c r="L41" s="2"/>
      <c r="M41" s="2">
        <v>14</v>
      </c>
      <c r="N41" s="2"/>
      <c r="O41" s="2">
        <v>22</v>
      </c>
      <c r="P41" s="2">
        <v>21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>
      <c r="A42" s="10" t="s">
        <v>41</v>
      </c>
      <c r="B42" s="11" t="s">
        <v>12</v>
      </c>
      <c r="C42" s="11" t="s">
        <v>48</v>
      </c>
      <c r="D42" s="1" t="s">
        <v>87</v>
      </c>
      <c r="E42" s="1" t="s">
        <v>60</v>
      </c>
      <c r="F42" s="2">
        <v>16</v>
      </c>
      <c r="G42" s="2">
        <v>13</v>
      </c>
      <c r="H42" s="2">
        <v>13</v>
      </c>
      <c r="I42" s="2">
        <v>14</v>
      </c>
      <c r="J42" s="2">
        <v>8</v>
      </c>
      <c r="K42" s="2">
        <v>14</v>
      </c>
      <c r="L42" s="2">
        <v>7</v>
      </c>
      <c r="M42" s="2">
        <v>11</v>
      </c>
      <c r="N42" s="2">
        <v>10</v>
      </c>
      <c r="O42" s="2">
        <v>14</v>
      </c>
      <c r="P42" s="2">
        <v>16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>
      <c r="A43" s="10" t="s">
        <v>44</v>
      </c>
      <c r="B43" s="11" t="s">
        <v>12</v>
      </c>
      <c r="C43" s="11" t="s">
        <v>48</v>
      </c>
      <c r="D43" s="16" t="s">
        <v>93</v>
      </c>
      <c r="E43" s="16" t="s">
        <v>94</v>
      </c>
      <c r="F43" s="2">
        <v>20</v>
      </c>
      <c r="G43" s="2">
        <v>14</v>
      </c>
      <c r="H43" s="2">
        <v>17</v>
      </c>
      <c r="I43" s="2">
        <v>18</v>
      </c>
      <c r="J43" s="2">
        <v>21</v>
      </c>
      <c r="K43" s="2"/>
      <c r="L43" s="2"/>
      <c r="M43" s="2"/>
      <c r="N43" s="2">
        <v>24</v>
      </c>
      <c r="O43" s="2">
        <v>24</v>
      </c>
      <c r="P43" s="2">
        <v>22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>
      <c r="A44" s="10" t="s">
        <v>47</v>
      </c>
      <c r="B44" s="11" t="s">
        <v>12</v>
      </c>
      <c r="C44" s="12" t="s">
        <v>48</v>
      </c>
      <c r="D44" s="1" t="s">
        <v>88</v>
      </c>
      <c r="E44" s="1" t="s">
        <v>73</v>
      </c>
      <c r="F44" s="2">
        <v>12</v>
      </c>
      <c r="G44" s="2">
        <v>18</v>
      </c>
      <c r="H44" s="2">
        <v>15</v>
      </c>
      <c r="I44" s="2">
        <v>14</v>
      </c>
      <c r="J44" s="2"/>
      <c r="K44" s="2">
        <v>15</v>
      </c>
      <c r="L44" s="2">
        <v>6</v>
      </c>
      <c r="M44" s="2">
        <v>7</v>
      </c>
      <c r="N44" s="2"/>
      <c r="O44" s="2">
        <v>14</v>
      </c>
      <c r="P44" s="2">
        <v>16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10" t="s">
        <v>51</v>
      </c>
      <c r="B45" s="11" t="s">
        <v>12</v>
      </c>
      <c r="C45" s="13" t="s">
        <v>48</v>
      </c>
      <c r="D45" s="1" t="s">
        <v>89</v>
      </c>
      <c r="E45" s="1" t="s">
        <v>90</v>
      </c>
      <c r="F45" s="2">
        <v>12</v>
      </c>
      <c r="G45" s="2">
        <v>10</v>
      </c>
      <c r="H45" s="2">
        <v>23</v>
      </c>
      <c r="I45" s="2">
        <v>6</v>
      </c>
      <c r="J45" s="2"/>
      <c r="K45" s="2">
        <v>6</v>
      </c>
      <c r="L45" s="2">
        <v>8</v>
      </c>
      <c r="M45" s="2">
        <v>8</v>
      </c>
      <c r="N45" s="2">
        <v>10</v>
      </c>
      <c r="O45" s="2">
        <v>12</v>
      </c>
      <c r="P45" s="2">
        <v>20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>
      <c r="A46" s="10" t="s">
        <v>54</v>
      </c>
      <c r="B46" s="11" t="s">
        <v>12</v>
      </c>
      <c r="C46" s="15" t="s">
        <v>48</v>
      </c>
      <c r="D46" s="1" t="s">
        <v>91</v>
      </c>
      <c r="E46" s="1" t="s">
        <v>92</v>
      </c>
      <c r="F46" s="2">
        <v>13</v>
      </c>
      <c r="G46" s="2">
        <v>13</v>
      </c>
      <c r="H46" s="2">
        <v>23</v>
      </c>
      <c r="I46" s="2">
        <v>11</v>
      </c>
      <c r="J46" s="2">
        <v>12</v>
      </c>
      <c r="K46" s="2">
        <v>14</v>
      </c>
      <c r="L46" s="2">
        <v>11</v>
      </c>
      <c r="M46" s="2">
        <v>14</v>
      </c>
      <c r="N46" s="2">
        <v>17</v>
      </c>
      <c r="O46" s="2">
        <v>14</v>
      </c>
      <c r="P46" s="2">
        <v>8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7" ht="19.5" customHeight="1">
      <c r="A47" s="18"/>
      <c r="B47" s="18"/>
      <c r="C47" s="47" t="s">
        <v>100</v>
      </c>
      <c r="D47" s="48"/>
      <c r="E47" s="49"/>
      <c r="F47" s="22">
        <f aca="true" t="shared" si="0" ref="F47:AK47">AVERAGE(F3:F19)</f>
        <v>10.642857142857142</v>
      </c>
      <c r="G47" s="22">
        <f t="shared" si="0"/>
        <v>9.125</v>
      </c>
      <c r="H47" s="22">
        <f t="shared" si="0"/>
        <v>8.9375</v>
      </c>
      <c r="I47" s="22">
        <f>AVERAGE(I3:I20)</f>
        <v>9.866666666666667</v>
      </c>
      <c r="J47" s="22">
        <f t="shared" si="0"/>
        <v>11.23076923076923</v>
      </c>
      <c r="K47" s="22">
        <f t="shared" si="0"/>
        <v>9.733333333333333</v>
      </c>
      <c r="L47" s="22">
        <f t="shared" si="0"/>
        <v>8.8</v>
      </c>
      <c r="M47" s="22">
        <f>AVERAGE(M3:M22)</f>
        <v>11.4</v>
      </c>
      <c r="N47" s="22">
        <f>AVERAGE(N3:N22)</f>
        <v>12.235294117647058</v>
      </c>
      <c r="O47" s="22">
        <f>AVERAGE(O3:O22)</f>
        <v>11.941176470588236</v>
      </c>
      <c r="P47" s="22">
        <f>AVERAGE(P3:P22)</f>
        <v>9.944444444444445</v>
      </c>
      <c r="Q47" s="22" t="e">
        <f>AVERAGE(Q3:Q22)</f>
        <v>#DIV/0!</v>
      </c>
      <c r="R47" s="22" t="e">
        <f t="shared" si="0"/>
        <v>#DIV/0!</v>
      </c>
      <c r="S47" s="22" t="e">
        <f t="shared" si="0"/>
        <v>#DIV/0!</v>
      </c>
      <c r="T47" s="22" t="e">
        <f t="shared" si="0"/>
        <v>#DIV/0!</v>
      </c>
      <c r="U47" s="22" t="e">
        <f t="shared" si="0"/>
        <v>#DIV/0!</v>
      </c>
      <c r="V47" s="22" t="e">
        <f t="shared" si="0"/>
        <v>#DIV/0!</v>
      </c>
      <c r="W47" s="22" t="e">
        <f t="shared" si="0"/>
        <v>#DIV/0!</v>
      </c>
      <c r="X47" s="22" t="e">
        <f t="shared" si="0"/>
        <v>#DIV/0!</v>
      </c>
      <c r="Y47" s="22" t="e">
        <f t="shared" si="0"/>
        <v>#DIV/0!</v>
      </c>
      <c r="Z47" s="22" t="e">
        <f t="shared" si="0"/>
        <v>#DIV/0!</v>
      </c>
      <c r="AA47" s="22" t="e">
        <f t="shared" si="0"/>
        <v>#DIV/0!</v>
      </c>
      <c r="AB47" s="22" t="e">
        <f t="shared" si="0"/>
        <v>#DIV/0!</v>
      </c>
      <c r="AC47" s="22" t="e">
        <f t="shared" si="0"/>
        <v>#DIV/0!</v>
      </c>
      <c r="AD47" s="22" t="e">
        <f t="shared" si="0"/>
        <v>#DIV/0!</v>
      </c>
      <c r="AE47" s="22" t="e">
        <f t="shared" si="0"/>
        <v>#DIV/0!</v>
      </c>
      <c r="AF47" s="22" t="e">
        <f t="shared" si="0"/>
        <v>#DIV/0!</v>
      </c>
      <c r="AG47" s="22" t="e">
        <f t="shared" si="0"/>
        <v>#DIV/0!</v>
      </c>
      <c r="AH47" s="22" t="e">
        <f t="shared" si="0"/>
        <v>#DIV/0!</v>
      </c>
      <c r="AI47" s="22" t="e">
        <f t="shared" si="0"/>
        <v>#DIV/0!</v>
      </c>
      <c r="AJ47" s="22" t="e">
        <f t="shared" si="0"/>
        <v>#DIV/0!</v>
      </c>
      <c r="AK47" s="22" t="e">
        <f t="shared" si="0"/>
        <v>#DIV/0!</v>
      </c>
    </row>
    <row r="48" spans="1:37" ht="21.75" customHeight="1">
      <c r="A48" s="17"/>
      <c r="B48" s="17"/>
      <c r="C48" s="50" t="s">
        <v>101</v>
      </c>
      <c r="D48" s="51"/>
      <c r="E48" s="52"/>
      <c r="F48" s="19">
        <f aca="true" t="shared" si="1" ref="F48:AE48">AVERAGE(F23:F46)</f>
        <v>14.26086956521739</v>
      </c>
      <c r="G48" s="19">
        <f t="shared" si="1"/>
        <v>12.416666666666666</v>
      </c>
      <c r="H48" s="19">
        <f t="shared" si="1"/>
        <v>15.583333333333334</v>
      </c>
      <c r="I48" s="19">
        <f t="shared" si="1"/>
        <v>13.19047619047619</v>
      </c>
      <c r="J48" s="19">
        <f t="shared" si="1"/>
        <v>12.176470588235293</v>
      </c>
      <c r="K48" s="19">
        <f t="shared" si="1"/>
        <v>10.947368421052632</v>
      </c>
      <c r="L48" s="19">
        <f t="shared" si="1"/>
        <v>10.4</v>
      </c>
      <c r="M48" s="19">
        <f t="shared" si="1"/>
        <v>12.26086956521739</v>
      </c>
      <c r="N48" s="19">
        <f>AVERAGE(N23:N46)</f>
        <v>14.636363636363637</v>
      </c>
      <c r="O48" s="19">
        <f>AVERAGE(O23:O46)</f>
        <v>15.416666666666666</v>
      </c>
      <c r="P48" s="19">
        <f>AVERAGE(P23:P46)</f>
        <v>14.91304347826087</v>
      </c>
      <c r="Q48" s="19" t="e">
        <f>AVERAGE(Q23:Q46)</f>
        <v>#DIV/0!</v>
      </c>
      <c r="R48" s="19" t="e">
        <f t="shared" si="1"/>
        <v>#DIV/0!</v>
      </c>
      <c r="S48" s="19" t="e">
        <f t="shared" si="1"/>
        <v>#DIV/0!</v>
      </c>
      <c r="T48" s="19" t="e">
        <f t="shared" si="1"/>
        <v>#DIV/0!</v>
      </c>
      <c r="U48" s="19" t="e">
        <f t="shared" si="1"/>
        <v>#DIV/0!</v>
      </c>
      <c r="V48" s="19" t="e">
        <f t="shared" si="1"/>
        <v>#DIV/0!</v>
      </c>
      <c r="W48" s="19" t="e">
        <f t="shared" si="1"/>
        <v>#DIV/0!</v>
      </c>
      <c r="X48" s="19" t="e">
        <f t="shared" si="1"/>
        <v>#DIV/0!</v>
      </c>
      <c r="Y48" s="19" t="e">
        <f t="shared" si="1"/>
        <v>#DIV/0!</v>
      </c>
      <c r="Z48" s="19" t="e">
        <f t="shared" si="1"/>
        <v>#DIV/0!</v>
      </c>
      <c r="AA48" s="19" t="e">
        <f t="shared" si="1"/>
        <v>#DIV/0!</v>
      </c>
      <c r="AB48" s="19" t="e">
        <f t="shared" si="1"/>
        <v>#DIV/0!</v>
      </c>
      <c r="AC48" s="19" t="e">
        <f t="shared" si="1"/>
        <v>#DIV/0!</v>
      </c>
      <c r="AD48" s="19" t="e">
        <f t="shared" si="1"/>
        <v>#DIV/0!</v>
      </c>
      <c r="AE48" s="19" t="e">
        <f t="shared" si="1"/>
        <v>#DIV/0!</v>
      </c>
      <c r="AF48" s="9"/>
      <c r="AG48" s="9"/>
      <c r="AH48" s="9"/>
      <c r="AI48" s="9"/>
      <c r="AJ48" s="9"/>
      <c r="AK48" s="9"/>
    </row>
    <row r="49" spans="1:37" ht="24.75" customHeight="1">
      <c r="A49" s="20"/>
      <c r="B49" s="20"/>
      <c r="C49" s="53" t="s">
        <v>99</v>
      </c>
      <c r="D49" s="54"/>
      <c r="E49" s="55"/>
      <c r="F49" s="21">
        <f aca="true" t="shared" si="2" ref="F49:AE49">AVERAGE(F3:F46)</f>
        <v>12.891891891891891</v>
      </c>
      <c r="G49" s="21">
        <f t="shared" si="2"/>
        <v>11.1</v>
      </c>
      <c r="H49" s="21">
        <f t="shared" si="2"/>
        <v>12.925</v>
      </c>
      <c r="I49" s="21">
        <f t="shared" si="2"/>
        <v>11.805555555555555</v>
      </c>
      <c r="J49" s="21">
        <f t="shared" si="2"/>
        <v>11.766666666666667</v>
      </c>
      <c r="K49" s="21">
        <f t="shared" si="2"/>
        <v>10.411764705882353</v>
      </c>
      <c r="L49" s="21">
        <f t="shared" si="2"/>
        <v>9.714285714285714</v>
      </c>
      <c r="M49" s="21">
        <f t="shared" si="2"/>
        <v>11.86046511627907</v>
      </c>
      <c r="N49" s="21">
        <f>AVERAGE(N3:N46)</f>
        <v>13.178571428571429</v>
      </c>
      <c r="O49" s="21">
        <f>AVERAGE(O3:O46)</f>
        <v>13.975609756097562</v>
      </c>
      <c r="P49" s="21">
        <f>AVERAGE(P3:P46)</f>
        <v>12.731707317073171</v>
      </c>
      <c r="Q49" s="21" t="e">
        <f>AVERAGE(Q3:Q46)</f>
        <v>#DIV/0!</v>
      </c>
      <c r="R49" s="21" t="e">
        <f t="shared" si="2"/>
        <v>#DIV/0!</v>
      </c>
      <c r="S49" s="21" t="e">
        <f t="shared" si="2"/>
        <v>#DIV/0!</v>
      </c>
      <c r="T49" s="21" t="e">
        <f t="shared" si="2"/>
        <v>#DIV/0!</v>
      </c>
      <c r="U49" s="21" t="e">
        <f t="shared" si="2"/>
        <v>#DIV/0!</v>
      </c>
      <c r="V49" s="21" t="e">
        <f t="shared" si="2"/>
        <v>#DIV/0!</v>
      </c>
      <c r="W49" s="21" t="e">
        <f t="shared" si="2"/>
        <v>#DIV/0!</v>
      </c>
      <c r="X49" s="21" t="e">
        <f t="shared" si="2"/>
        <v>#DIV/0!</v>
      </c>
      <c r="Y49" s="21" t="e">
        <f t="shared" si="2"/>
        <v>#DIV/0!</v>
      </c>
      <c r="Z49" s="21" t="e">
        <f t="shared" si="2"/>
        <v>#DIV/0!</v>
      </c>
      <c r="AA49" s="21" t="e">
        <f t="shared" si="2"/>
        <v>#DIV/0!</v>
      </c>
      <c r="AB49" s="21" t="e">
        <f t="shared" si="2"/>
        <v>#DIV/0!</v>
      </c>
      <c r="AC49" s="21" t="e">
        <f t="shared" si="2"/>
        <v>#DIV/0!</v>
      </c>
      <c r="AD49" s="21" t="e">
        <f t="shared" si="2"/>
        <v>#DIV/0!</v>
      </c>
      <c r="AE49" s="21" t="e">
        <f t="shared" si="2"/>
        <v>#DIV/0!</v>
      </c>
      <c r="AF49" s="8"/>
      <c r="AG49" s="8"/>
      <c r="AH49" s="8"/>
      <c r="AI49" s="8"/>
      <c r="AJ49" s="8"/>
      <c r="AK49" s="8"/>
    </row>
  </sheetData>
  <sheetProtection/>
  <mergeCells count="3">
    <mergeCell ref="C47:E47"/>
    <mergeCell ref="C48:E48"/>
    <mergeCell ref="C49:E4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9"/>
  <sheetViews>
    <sheetView zoomScalePageLayoutView="0" workbookViewId="0" topLeftCell="A41">
      <selection activeCell="A51" sqref="A51:IV57"/>
    </sheetView>
  </sheetViews>
  <sheetFormatPr defaultColWidth="9.140625" defaultRowHeight="12.75"/>
  <cols>
    <col min="1" max="1" width="4.7109375" style="0" customWidth="1"/>
    <col min="2" max="2" width="3.421875" style="0" customWidth="1"/>
    <col min="3" max="3" width="3.57421875" style="0" customWidth="1"/>
    <col min="4" max="4" width="17.00390625" style="0" customWidth="1"/>
    <col min="5" max="5" width="10.140625" style="0" customWidth="1"/>
    <col min="6" max="6" width="6.7109375" style="0" customWidth="1"/>
    <col min="7" max="7" width="5.57421875" style="0" customWidth="1"/>
    <col min="8" max="8" width="5.7109375" style="0" customWidth="1"/>
    <col min="9" max="9" width="5.140625" style="0" customWidth="1"/>
    <col min="10" max="10" width="5.7109375" style="0" customWidth="1"/>
    <col min="11" max="11" width="4.57421875" style="0" customWidth="1"/>
    <col min="12" max="12" width="5.140625" style="0" customWidth="1"/>
    <col min="13" max="13" width="4.7109375" style="0" customWidth="1"/>
    <col min="14" max="14" width="5.7109375" style="0" customWidth="1"/>
    <col min="15" max="15" width="5.57421875" style="0" customWidth="1"/>
    <col min="16" max="16" width="5.28125" style="0" customWidth="1"/>
    <col min="17" max="17" width="5.421875" style="0" customWidth="1"/>
    <col min="18" max="18" width="5.57421875" style="0" customWidth="1"/>
    <col min="19" max="19" width="6.57421875" style="0" customWidth="1"/>
    <col min="20" max="20" width="6.00390625" style="0" customWidth="1"/>
    <col min="21" max="22" width="5.8515625" style="0" customWidth="1"/>
    <col min="23" max="23" width="5.7109375" style="0" customWidth="1"/>
    <col min="24" max="24" width="5.57421875" style="0" customWidth="1"/>
    <col min="25" max="25" width="7.28125" style="0" customWidth="1"/>
    <col min="26" max="26" width="7.140625" style="0" customWidth="1"/>
    <col min="27" max="27" width="7.00390625" style="0" customWidth="1"/>
    <col min="28" max="28" width="6.7109375" style="0" customWidth="1"/>
    <col min="29" max="29" width="7.140625" style="0" customWidth="1"/>
    <col min="30" max="30" width="6.7109375" style="0" customWidth="1"/>
    <col min="31" max="31" width="7.28125" style="0" customWidth="1"/>
  </cols>
  <sheetData>
    <row r="1" spans="12:15" ht="12.75">
      <c r="L1" t="s">
        <v>129</v>
      </c>
      <c r="M1" t="s">
        <v>130</v>
      </c>
      <c r="O1" t="s">
        <v>130</v>
      </c>
    </row>
    <row r="2" spans="6:29" ht="12.75">
      <c r="F2" s="6" t="s">
        <v>102</v>
      </c>
      <c r="G2" s="6" t="s">
        <v>106</v>
      </c>
      <c r="H2" s="6" t="s">
        <v>115</v>
      </c>
      <c r="I2" s="6" t="s">
        <v>117</v>
      </c>
      <c r="J2" s="6" t="s">
        <v>120</v>
      </c>
      <c r="K2" s="6" t="s">
        <v>121</v>
      </c>
      <c r="L2" s="42" t="s">
        <v>128</v>
      </c>
      <c r="M2" s="6" t="s">
        <v>131</v>
      </c>
      <c r="N2" s="6" t="s">
        <v>137</v>
      </c>
      <c r="O2" s="44" t="s">
        <v>138</v>
      </c>
      <c r="P2" s="6" t="s">
        <v>139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1" ht="12.75">
      <c r="A3" s="10" t="s">
        <v>0</v>
      </c>
      <c r="B3" s="11" t="s">
        <v>12</v>
      </c>
      <c r="C3" s="11" t="s">
        <v>17</v>
      </c>
      <c r="D3" s="1" t="s">
        <v>18</v>
      </c>
      <c r="E3" s="4" t="s">
        <v>19</v>
      </c>
      <c r="F3" s="2">
        <v>17</v>
      </c>
      <c r="G3" s="6">
        <v>15</v>
      </c>
      <c r="H3" s="2">
        <v>17</v>
      </c>
      <c r="I3" s="6">
        <v>17</v>
      </c>
      <c r="J3" s="6">
        <v>14</v>
      </c>
      <c r="K3" s="2">
        <v>13</v>
      </c>
      <c r="L3" s="2">
        <v>19</v>
      </c>
      <c r="M3" s="2">
        <v>24</v>
      </c>
      <c r="N3" s="2">
        <v>25</v>
      </c>
      <c r="O3" s="2">
        <v>24</v>
      </c>
      <c r="P3" s="2">
        <v>12</v>
      </c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4"/>
      <c r="AE3" s="5"/>
    </row>
    <row r="4" spans="1:31" ht="12.75">
      <c r="A4" s="10" t="s">
        <v>3</v>
      </c>
      <c r="B4" s="11" t="s">
        <v>12</v>
      </c>
      <c r="C4" s="11" t="s">
        <v>17</v>
      </c>
      <c r="D4" s="1" t="s">
        <v>20</v>
      </c>
      <c r="E4" s="1" t="s">
        <v>21</v>
      </c>
      <c r="F4" s="2">
        <v>14</v>
      </c>
      <c r="G4" s="2">
        <v>16</v>
      </c>
      <c r="H4" s="2">
        <v>19</v>
      </c>
      <c r="I4" s="2">
        <v>19</v>
      </c>
      <c r="J4" s="2"/>
      <c r="K4" s="2">
        <v>21</v>
      </c>
      <c r="L4" s="2">
        <v>15</v>
      </c>
      <c r="M4" s="2">
        <v>17</v>
      </c>
      <c r="N4" s="2">
        <v>17</v>
      </c>
      <c r="O4" s="2">
        <v>18</v>
      </c>
      <c r="P4" s="2">
        <v>18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>
      <c r="A5" s="10" t="s">
        <v>4</v>
      </c>
      <c r="B5" s="11" t="s">
        <v>12</v>
      </c>
      <c r="C5" s="11" t="s">
        <v>17</v>
      </c>
      <c r="D5" s="1" t="s">
        <v>22</v>
      </c>
      <c r="E5" s="1" t="s">
        <v>23</v>
      </c>
      <c r="F5" s="2">
        <v>18</v>
      </c>
      <c r="G5" s="2">
        <v>17</v>
      </c>
      <c r="H5" s="2">
        <v>19</v>
      </c>
      <c r="I5" s="2">
        <v>20</v>
      </c>
      <c r="J5" s="2">
        <v>14</v>
      </c>
      <c r="K5" s="2">
        <v>12</v>
      </c>
      <c r="L5" s="2">
        <v>11</v>
      </c>
      <c r="M5" s="2">
        <v>15</v>
      </c>
      <c r="N5" s="2">
        <v>25</v>
      </c>
      <c r="O5" s="2">
        <v>20</v>
      </c>
      <c r="P5" s="2">
        <v>11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>
      <c r="A6" s="10" t="s">
        <v>5</v>
      </c>
      <c r="B6" s="11" t="s">
        <v>12</v>
      </c>
      <c r="C6" s="11" t="s">
        <v>48</v>
      </c>
      <c r="D6" s="1" t="s">
        <v>49</v>
      </c>
      <c r="E6" s="1" t="s">
        <v>50</v>
      </c>
      <c r="F6" s="2">
        <v>11</v>
      </c>
      <c r="G6" s="2">
        <v>15</v>
      </c>
      <c r="H6" s="2">
        <v>12</v>
      </c>
      <c r="I6" s="2">
        <v>14</v>
      </c>
      <c r="J6" s="2">
        <v>17</v>
      </c>
      <c r="K6" s="2">
        <v>14</v>
      </c>
      <c r="L6" s="2">
        <v>14</v>
      </c>
      <c r="M6" s="2">
        <v>14</v>
      </c>
      <c r="N6" s="2">
        <v>14</v>
      </c>
      <c r="O6" s="2">
        <v>21</v>
      </c>
      <c r="P6" s="2">
        <v>13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10" t="s">
        <v>6</v>
      </c>
      <c r="B7" s="11" t="s">
        <v>12</v>
      </c>
      <c r="C7" s="15" t="s">
        <v>17</v>
      </c>
      <c r="D7" s="1" t="s">
        <v>24</v>
      </c>
      <c r="E7" s="1" t="s">
        <v>25</v>
      </c>
      <c r="F7" s="2">
        <v>16</v>
      </c>
      <c r="G7" s="2">
        <v>9</v>
      </c>
      <c r="H7" s="2">
        <v>12</v>
      </c>
      <c r="I7" s="2"/>
      <c r="J7" s="2">
        <v>23</v>
      </c>
      <c r="K7" s="2"/>
      <c r="L7" s="2">
        <v>11</v>
      </c>
      <c r="M7" s="2">
        <v>16</v>
      </c>
      <c r="N7" s="2"/>
      <c r="O7" s="2">
        <v>20</v>
      </c>
      <c r="P7" s="2">
        <v>12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10" t="s">
        <v>7</v>
      </c>
      <c r="B8" s="11" t="s">
        <v>12</v>
      </c>
      <c r="C8" s="15" t="s">
        <v>17</v>
      </c>
      <c r="D8" s="1" t="s">
        <v>27</v>
      </c>
      <c r="E8" s="1" t="s">
        <v>28</v>
      </c>
      <c r="F8" s="2">
        <v>18</v>
      </c>
      <c r="G8" s="2">
        <v>16</v>
      </c>
      <c r="H8" s="2">
        <v>17</v>
      </c>
      <c r="I8" s="2">
        <v>18</v>
      </c>
      <c r="J8" s="2">
        <v>17</v>
      </c>
      <c r="K8" s="2">
        <v>9</v>
      </c>
      <c r="L8" s="2">
        <v>11</v>
      </c>
      <c r="M8" s="2">
        <v>19</v>
      </c>
      <c r="N8" s="2">
        <v>13</v>
      </c>
      <c r="O8" s="2"/>
      <c r="P8" s="2">
        <v>14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>
      <c r="A9" s="10" t="s">
        <v>9</v>
      </c>
      <c r="B9" s="11" t="s">
        <v>12</v>
      </c>
      <c r="C9" s="15" t="s">
        <v>17</v>
      </c>
      <c r="D9" s="1" t="s">
        <v>30</v>
      </c>
      <c r="E9" s="1" t="s">
        <v>31</v>
      </c>
      <c r="F9" s="2">
        <v>14</v>
      </c>
      <c r="G9" s="2">
        <v>10</v>
      </c>
      <c r="H9" s="2">
        <v>11</v>
      </c>
      <c r="I9" s="2"/>
      <c r="J9" s="2"/>
      <c r="K9" s="2">
        <v>9</v>
      </c>
      <c r="L9" s="2"/>
      <c r="M9" s="2">
        <v>16</v>
      </c>
      <c r="N9" s="2">
        <v>24</v>
      </c>
      <c r="O9" s="2">
        <v>18</v>
      </c>
      <c r="P9" s="2">
        <v>14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10" t="s">
        <v>10</v>
      </c>
      <c r="B10" s="11" t="s">
        <v>12</v>
      </c>
      <c r="C10" s="11" t="s">
        <v>17</v>
      </c>
      <c r="D10" s="1" t="s">
        <v>33</v>
      </c>
      <c r="E10" s="1" t="s">
        <v>34</v>
      </c>
      <c r="F10" s="2">
        <v>13</v>
      </c>
      <c r="G10" s="2"/>
      <c r="H10" s="2">
        <v>16</v>
      </c>
      <c r="I10" s="2">
        <v>18</v>
      </c>
      <c r="J10" s="2">
        <v>18</v>
      </c>
      <c r="K10" s="2">
        <v>10</v>
      </c>
      <c r="L10" s="2">
        <v>11</v>
      </c>
      <c r="M10" s="2">
        <v>18</v>
      </c>
      <c r="N10" s="2">
        <v>17</v>
      </c>
      <c r="O10" s="2">
        <v>18</v>
      </c>
      <c r="P10" s="2">
        <v>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10" t="s">
        <v>11</v>
      </c>
      <c r="B11" s="11" t="s">
        <v>12</v>
      </c>
      <c r="C11" s="11" t="s">
        <v>17</v>
      </c>
      <c r="D11" s="1" t="s">
        <v>36</v>
      </c>
      <c r="E11" s="1" t="s">
        <v>37</v>
      </c>
      <c r="F11" s="2"/>
      <c r="G11" s="2">
        <v>13</v>
      </c>
      <c r="H11" s="2">
        <v>20</v>
      </c>
      <c r="I11" s="2">
        <v>18</v>
      </c>
      <c r="J11" s="2">
        <v>19</v>
      </c>
      <c r="K11" s="2">
        <v>24</v>
      </c>
      <c r="L11" s="2">
        <v>17</v>
      </c>
      <c r="M11" s="2">
        <v>24</v>
      </c>
      <c r="N11" s="2">
        <v>19</v>
      </c>
      <c r="O11" s="2">
        <v>22</v>
      </c>
      <c r="P11" s="2">
        <v>15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10" t="s">
        <v>1</v>
      </c>
      <c r="B12" s="11" t="s">
        <v>12</v>
      </c>
      <c r="C12" s="11" t="s">
        <v>17</v>
      </c>
      <c r="D12" s="1" t="s">
        <v>39</v>
      </c>
      <c r="E12" s="1" t="s">
        <v>40</v>
      </c>
      <c r="F12" s="2">
        <v>10</v>
      </c>
      <c r="G12" s="2">
        <v>0</v>
      </c>
      <c r="H12" s="2">
        <v>16</v>
      </c>
      <c r="I12" s="2">
        <v>20</v>
      </c>
      <c r="J12" s="2">
        <v>17</v>
      </c>
      <c r="K12" s="2">
        <v>10</v>
      </c>
      <c r="L12" s="2">
        <v>23</v>
      </c>
      <c r="M12" s="2">
        <v>23</v>
      </c>
      <c r="N12" s="2">
        <v>22</v>
      </c>
      <c r="O12" s="2">
        <v>23</v>
      </c>
      <c r="P12" s="2">
        <v>14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10" t="s">
        <v>12</v>
      </c>
      <c r="B13" s="11" t="s">
        <v>12</v>
      </c>
      <c r="C13" s="11" t="s">
        <v>17</v>
      </c>
      <c r="D13" s="1" t="s">
        <v>42</v>
      </c>
      <c r="E13" s="1" t="s">
        <v>43</v>
      </c>
      <c r="F13" s="2">
        <v>13</v>
      </c>
      <c r="G13" s="2">
        <v>10</v>
      </c>
      <c r="H13" s="2">
        <v>16</v>
      </c>
      <c r="I13" s="2">
        <v>18</v>
      </c>
      <c r="J13" s="2">
        <v>18</v>
      </c>
      <c r="K13" s="2"/>
      <c r="L13" s="2">
        <v>17</v>
      </c>
      <c r="M13" s="2">
        <v>17</v>
      </c>
      <c r="N13" s="2">
        <v>25</v>
      </c>
      <c r="O13" s="2">
        <v>23</v>
      </c>
      <c r="P13" s="2">
        <v>15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10" t="s">
        <v>13</v>
      </c>
      <c r="B14" s="11" t="s">
        <v>12</v>
      </c>
      <c r="C14" s="11" t="s">
        <v>17</v>
      </c>
      <c r="D14" s="16" t="s">
        <v>96</v>
      </c>
      <c r="E14" s="16" t="s">
        <v>97</v>
      </c>
      <c r="F14" s="2">
        <v>13</v>
      </c>
      <c r="G14" s="2">
        <v>7</v>
      </c>
      <c r="H14" s="2"/>
      <c r="I14" s="2">
        <v>17</v>
      </c>
      <c r="J14" s="2"/>
      <c r="K14" s="2">
        <v>20</v>
      </c>
      <c r="L14" s="2">
        <v>9</v>
      </c>
      <c r="M14" s="2">
        <v>16</v>
      </c>
      <c r="N14" s="2">
        <v>22</v>
      </c>
      <c r="O14" s="2">
        <v>13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10" t="s">
        <v>14</v>
      </c>
      <c r="B15" s="11" t="s">
        <v>12</v>
      </c>
      <c r="C15" s="11" t="s">
        <v>17</v>
      </c>
      <c r="D15" s="16" t="s">
        <v>95</v>
      </c>
      <c r="E15" s="16" t="s">
        <v>8</v>
      </c>
      <c r="F15" s="2">
        <v>17</v>
      </c>
      <c r="G15" s="2">
        <v>12</v>
      </c>
      <c r="H15" s="2">
        <v>12</v>
      </c>
      <c r="I15" s="2">
        <v>13</v>
      </c>
      <c r="J15" s="2">
        <v>12</v>
      </c>
      <c r="K15" s="2">
        <v>8</v>
      </c>
      <c r="L15" s="2">
        <v>12</v>
      </c>
      <c r="M15" s="2">
        <v>15</v>
      </c>
      <c r="N15" s="2">
        <v>16</v>
      </c>
      <c r="O15" s="2">
        <v>24</v>
      </c>
      <c r="P15" s="2">
        <v>13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10" t="s">
        <v>15</v>
      </c>
      <c r="B16" s="11" t="s">
        <v>12</v>
      </c>
      <c r="C16" s="11" t="s">
        <v>17</v>
      </c>
      <c r="D16" s="1" t="s">
        <v>45</v>
      </c>
      <c r="E16" s="1" t="s">
        <v>46</v>
      </c>
      <c r="F16" s="2">
        <v>18</v>
      </c>
      <c r="G16" s="2">
        <v>12</v>
      </c>
      <c r="H16" s="2">
        <v>19</v>
      </c>
      <c r="I16" s="2">
        <v>19</v>
      </c>
      <c r="J16" s="2">
        <v>20</v>
      </c>
      <c r="K16" s="2">
        <v>13</v>
      </c>
      <c r="L16" s="2">
        <v>17</v>
      </c>
      <c r="M16" s="2">
        <v>24</v>
      </c>
      <c r="N16" s="2"/>
      <c r="O16" s="2">
        <v>22</v>
      </c>
      <c r="P16" s="2">
        <v>17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10" t="s">
        <v>26</v>
      </c>
      <c r="B17" s="11" t="s">
        <v>12</v>
      </c>
      <c r="C17" s="11" t="s">
        <v>17</v>
      </c>
      <c r="D17" s="16" t="s">
        <v>98</v>
      </c>
      <c r="E17" s="16" t="s">
        <v>16</v>
      </c>
      <c r="F17" s="2">
        <v>15</v>
      </c>
      <c r="G17" s="2">
        <v>11</v>
      </c>
      <c r="H17" s="2">
        <v>16</v>
      </c>
      <c r="I17" s="2">
        <v>17</v>
      </c>
      <c r="J17" s="2"/>
      <c r="K17" s="2">
        <v>11</v>
      </c>
      <c r="L17" s="2">
        <v>13</v>
      </c>
      <c r="M17" s="2">
        <v>16</v>
      </c>
      <c r="N17" s="2">
        <v>25</v>
      </c>
      <c r="O17" s="2"/>
      <c r="P17" s="2">
        <v>21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10" t="s">
        <v>29</v>
      </c>
      <c r="B18" s="11" t="s">
        <v>12</v>
      </c>
      <c r="C18" s="11" t="s">
        <v>17</v>
      </c>
      <c r="D18" s="16" t="s">
        <v>103</v>
      </c>
      <c r="E18" s="16" t="s">
        <v>104</v>
      </c>
      <c r="F18" s="2"/>
      <c r="G18" s="2">
        <v>16</v>
      </c>
      <c r="H18" s="2">
        <v>16</v>
      </c>
      <c r="I18" s="2"/>
      <c r="J18" s="2">
        <v>20</v>
      </c>
      <c r="K18" s="2">
        <v>14</v>
      </c>
      <c r="L18" s="2">
        <v>11</v>
      </c>
      <c r="M18" s="2">
        <v>17</v>
      </c>
      <c r="N18" s="2">
        <v>25</v>
      </c>
      <c r="O18" s="2">
        <v>23</v>
      </c>
      <c r="P18" s="2">
        <v>22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10" t="s">
        <v>32</v>
      </c>
      <c r="B19" s="11" t="s">
        <v>12</v>
      </c>
      <c r="C19" s="11" t="s">
        <v>17</v>
      </c>
      <c r="D19" s="16" t="s">
        <v>105</v>
      </c>
      <c r="E19" s="16" t="s">
        <v>73</v>
      </c>
      <c r="F19" s="2"/>
      <c r="G19" s="2">
        <v>10</v>
      </c>
      <c r="H19" s="2">
        <v>11</v>
      </c>
      <c r="I19" s="2">
        <v>12</v>
      </c>
      <c r="J19" s="2">
        <v>12</v>
      </c>
      <c r="K19" s="2">
        <v>11</v>
      </c>
      <c r="L19" s="2"/>
      <c r="M19" s="2">
        <v>18</v>
      </c>
      <c r="N19" s="2">
        <v>16</v>
      </c>
      <c r="O19" s="2"/>
      <c r="P19" s="2">
        <v>14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10" t="s">
        <v>35</v>
      </c>
      <c r="B20" s="11" t="s">
        <v>12</v>
      </c>
      <c r="C20" s="11" t="s">
        <v>17</v>
      </c>
      <c r="D20" s="16" t="s">
        <v>118</v>
      </c>
      <c r="E20" s="16" t="s">
        <v>119</v>
      </c>
      <c r="F20" s="2"/>
      <c r="G20" s="2"/>
      <c r="H20" s="2"/>
      <c r="I20" s="2">
        <v>7</v>
      </c>
      <c r="J20" s="2"/>
      <c r="K20" s="2"/>
      <c r="L20" s="2"/>
      <c r="M20" s="2">
        <v>9</v>
      </c>
      <c r="N20" s="2"/>
      <c r="O20" s="2">
        <v>18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>
      <c r="A21" s="10" t="s">
        <v>38</v>
      </c>
      <c r="B21" s="11" t="s">
        <v>12</v>
      </c>
      <c r="C21" s="11" t="s">
        <v>17</v>
      </c>
      <c r="D21" s="16" t="s">
        <v>132</v>
      </c>
      <c r="E21" s="16" t="s">
        <v>135</v>
      </c>
      <c r="F21" s="2"/>
      <c r="G21" s="2"/>
      <c r="H21" s="2"/>
      <c r="I21" s="2"/>
      <c r="J21" s="2"/>
      <c r="K21" s="2"/>
      <c r="L21" s="2"/>
      <c r="M21" s="2">
        <v>19</v>
      </c>
      <c r="N21" s="2">
        <v>22</v>
      </c>
      <c r="O21" s="2">
        <v>22</v>
      </c>
      <c r="P21" s="2">
        <v>18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10" t="s">
        <v>41</v>
      </c>
      <c r="B22" s="11" t="s">
        <v>12</v>
      </c>
      <c r="C22" s="11" t="s">
        <v>17</v>
      </c>
      <c r="D22" s="16" t="s">
        <v>133</v>
      </c>
      <c r="E22" s="16" t="s">
        <v>134</v>
      </c>
      <c r="F22" s="2"/>
      <c r="G22" s="2"/>
      <c r="H22" s="2"/>
      <c r="I22" s="2"/>
      <c r="J22" s="2"/>
      <c r="K22" s="2"/>
      <c r="L22" s="2"/>
      <c r="M22" s="2">
        <v>22</v>
      </c>
      <c r="N22" s="2">
        <v>23</v>
      </c>
      <c r="O22" s="2">
        <v>24</v>
      </c>
      <c r="P22" s="2">
        <v>10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10" t="s">
        <v>0</v>
      </c>
      <c r="B23" s="11" t="s">
        <v>12</v>
      </c>
      <c r="C23" s="11" t="s">
        <v>48</v>
      </c>
      <c r="D23" s="1" t="s">
        <v>52</v>
      </c>
      <c r="E23" s="1" t="s">
        <v>53</v>
      </c>
      <c r="F23" s="2">
        <v>10</v>
      </c>
      <c r="G23" s="2">
        <v>12</v>
      </c>
      <c r="H23" s="2">
        <v>21</v>
      </c>
      <c r="I23" s="2">
        <v>16</v>
      </c>
      <c r="J23" s="2">
        <v>20</v>
      </c>
      <c r="K23" s="2">
        <v>14</v>
      </c>
      <c r="L23" s="2">
        <v>18</v>
      </c>
      <c r="M23" s="2">
        <v>21</v>
      </c>
      <c r="N23" s="2"/>
      <c r="O23" s="2">
        <v>21</v>
      </c>
      <c r="P23" s="2">
        <v>24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10" t="s">
        <v>3</v>
      </c>
      <c r="B24" s="11" t="s">
        <v>12</v>
      </c>
      <c r="C24" s="11" t="s">
        <v>48</v>
      </c>
      <c r="D24" s="1" t="s">
        <v>55</v>
      </c>
      <c r="E24" s="1" t="s">
        <v>56</v>
      </c>
      <c r="F24" s="2">
        <v>15</v>
      </c>
      <c r="G24" s="2">
        <v>20</v>
      </c>
      <c r="H24" s="2">
        <v>16</v>
      </c>
      <c r="I24" s="2">
        <v>22</v>
      </c>
      <c r="J24" s="2">
        <v>22</v>
      </c>
      <c r="K24" s="2"/>
      <c r="L24" s="2">
        <v>15</v>
      </c>
      <c r="M24" s="2">
        <v>20</v>
      </c>
      <c r="N24" s="2"/>
      <c r="O24" s="2">
        <v>19</v>
      </c>
      <c r="P24" s="2">
        <v>17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10" t="s">
        <v>4</v>
      </c>
      <c r="B25" s="11" t="s">
        <v>12</v>
      </c>
      <c r="C25" s="11" t="s">
        <v>48</v>
      </c>
      <c r="D25" s="1" t="s">
        <v>57</v>
      </c>
      <c r="E25" s="1" t="s">
        <v>58</v>
      </c>
      <c r="F25" s="2">
        <v>15</v>
      </c>
      <c r="G25" s="2">
        <v>12</v>
      </c>
      <c r="H25" s="2">
        <v>18</v>
      </c>
      <c r="I25" s="2">
        <v>17</v>
      </c>
      <c r="J25" s="2">
        <v>22</v>
      </c>
      <c r="K25" s="2"/>
      <c r="L25" s="2">
        <v>17</v>
      </c>
      <c r="M25" s="2">
        <v>13</v>
      </c>
      <c r="N25" s="2">
        <v>15</v>
      </c>
      <c r="O25" s="2">
        <v>20</v>
      </c>
      <c r="P25" s="2">
        <v>22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10" t="s">
        <v>5</v>
      </c>
      <c r="B26" s="11" t="s">
        <v>12</v>
      </c>
      <c r="C26" s="11" t="s">
        <v>48</v>
      </c>
      <c r="D26" s="1" t="s">
        <v>59</v>
      </c>
      <c r="E26" s="1" t="s">
        <v>60</v>
      </c>
      <c r="F26" s="2">
        <v>6</v>
      </c>
      <c r="G26" s="2">
        <v>9</v>
      </c>
      <c r="H26" s="2">
        <v>7</v>
      </c>
      <c r="I26" s="2">
        <v>16</v>
      </c>
      <c r="J26" s="2">
        <v>13</v>
      </c>
      <c r="K26" s="2">
        <v>13</v>
      </c>
      <c r="L26" s="2">
        <v>18</v>
      </c>
      <c r="M26" s="2">
        <v>14</v>
      </c>
      <c r="N26" s="2">
        <v>21</v>
      </c>
      <c r="O26" s="2">
        <v>10</v>
      </c>
      <c r="P26" s="2">
        <v>18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10" t="s">
        <v>6</v>
      </c>
      <c r="B27" s="11" t="s">
        <v>12</v>
      </c>
      <c r="C27" s="11" t="s">
        <v>48</v>
      </c>
      <c r="D27" s="1" t="s">
        <v>61</v>
      </c>
      <c r="E27" s="1" t="s">
        <v>62</v>
      </c>
      <c r="F27" s="2">
        <v>10</v>
      </c>
      <c r="G27" s="2">
        <v>9</v>
      </c>
      <c r="H27" s="2">
        <v>19</v>
      </c>
      <c r="I27" s="2">
        <v>18</v>
      </c>
      <c r="J27" s="2">
        <v>15</v>
      </c>
      <c r="K27" s="2">
        <v>10</v>
      </c>
      <c r="L27" s="2">
        <v>15</v>
      </c>
      <c r="M27" s="2">
        <v>18</v>
      </c>
      <c r="N27" s="2"/>
      <c r="O27" s="2">
        <v>22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3"/>
      <c r="AE27" s="3"/>
    </row>
    <row r="28" spans="1:31" ht="12.75">
      <c r="A28" s="10" t="s">
        <v>7</v>
      </c>
      <c r="B28" s="11" t="s">
        <v>12</v>
      </c>
      <c r="C28" s="11" t="s">
        <v>48</v>
      </c>
      <c r="D28" s="1" t="s">
        <v>63</v>
      </c>
      <c r="E28" s="1" t="s">
        <v>64</v>
      </c>
      <c r="F28" s="2">
        <v>8</v>
      </c>
      <c r="G28" s="2">
        <v>7</v>
      </c>
      <c r="H28" s="2">
        <v>10</v>
      </c>
      <c r="I28" s="2">
        <v>15</v>
      </c>
      <c r="J28" s="2">
        <v>17</v>
      </c>
      <c r="K28" s="2">
        <v>13</v>
      </c>
      <c r="L28" s="2">
        <v>7</v>
      </c>
      <c r="M28" s="2">
        <v>7</v>
      </c>
      <c r="N28" s="2"/>
      <c r="O28" s="2">
        <v>18</v>
      </c>
      <c r="P28" s="2">
        <v>22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6"/>
      <c r="AE28" s="6"/>
    </row>
    <row r="29" spans="1:31" ht="12.75">
      <c r="A29" s="10" t="s">
        <v>9</v>
      </c>
      <c r="B29" s="11" t="s">
        <v>12</v>
      </c>
      <c r="C29" s="11" t="s">
        <v>48</v>
      </c>
      <c r="D29" s="1" t="s">
        <v>65</v>
      </c>
      <c r="E29" s="1" t="s">
        <v>66</v>
      </c>
      <c r="F29" s="2">
        <v>10</v>
      </c>
      <c r="G29" s="2">
        <v>12</v>
      </c>
      <c r="H29" s="2">
        <v>11</v>
      </c>
      <c r="I29" s="2">
        <v>12</v>
      </c>
      <c r="J29" s="2">
        <v>21</v>
      </c>
      <c r="K29" s="2">
        <v>15</v>
      </c>
      <c r="L29" s="2">
        <v>12</v>
      </c>
      <c r="M29" s="2">
        <v>15</v>
      </c>
      <c r="N29" s="2">
        <v>15</v>
      </c>
      <c r="O29" s="2">
        <v>17</v>
      </c>
      <c r="P29" s="2">
        <v>22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>
      <c r="A30" s="10" t="s">
        <v>10</v>
      </c>
      <c r="B30" s="11" t="s">
        <v>12</v>
      </c>
      <c r="C30" s="11" t="s">
        <v>48</v>
      </c>
      <c r="D30" s="1" t="s">
        <v>113</v>
      </c>
      <c r="E30" s="1" t="s">
        <v>67</v>
      </c>
      <c r="F30" s="2">
        <v>14</v>
      </c>
      <c r="G30" s="2">
        <v>12</v>
      </c>
      <c r="H30" s="2">
        <v>21</v>
      </c>
      <c r="I30" s="2">
        <v>15</v>
      </c>
      <c r="J30" s="2">
        <v>20</v>
      </c>
      <c r="K30" s="2">
        <v>14</v>
      </c>
      <c r="L30" s="2">
        <v>19</v>
      </c>
      <c r="M30" s="2">
        <v>23</v>
      </c>
      <c r="N30" s="2">
        <v>22</v>
      </c>
      <c r="O30" s="2">
        <v>23</v>
      </c>
      <c r="P30" s="2">
        <v>23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>
      <c r="A31" s="10" t="s">
        <v>11</v>
      </c>
      <c r="B31" s="11" t="s">
        <v>12</v>
      </c>
      <c r="C31" s="11" t="s">
        <v>48</v>
      </c>
      <c r="D31" s="1" t="s">
        <v>68</v>
      </c>
      <c r="E31" s="1" t="s">
        <v>69</v>
      </c>
      <c r="F31" s="2">
        <v>14</v>
      </c>
      <c r="G31" s="2">
        <v>8</v>
      </c>
      <c r="H31" s="2">
        <v>11</v>
      </c>
      <c r="I31" s="2">
        <v>11</v>
      </c>
      <c r="J31" s="2"/>
      <c r="K31" s="2">
        <v>4</v>
      </c>
      <c r="L31" s="2"/>
      <c r="M31" s="2">
        <v>14</v>
      </c>
      <c r="N31" s="2"/>
      <c r="O31" s="2">
        <v>21</v>
      </c>
      <c r="P31" s="2">
        <v>10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>
      <c r="A32" s="10" t="s">
        <v>1</v>
      </c>
      <c r="B32" s="11" t="s">
        <v>12</v>
      </c>
      <c r="C32" s="11" t="s">
        <v>48</v>
      </c>
      <c r="D32" s="1" t="s">
        <v>70</v>
      </c>
      <c r="E32" s="1" t="s">
        <v>71</v>
      </c>
      <c r="F32" s="2">
        <v>14</v>
      </c>
      <c r="G32" s="2">
        <v>15</v>
      </c>
      <c r="H32" s="2">
        <v>8</v>
      </c>
      <c r="I32" s="2">
        <v>18</v>
      </c>
      <c r="J32" s="2"/>
      <c r="K32" s="2">
        <v>13</v>
      </c>
      <c r="L32" s="2">
        <v>16</v>
      </c>
      <c r="M32" s="2">
        <v>11</v>
      </c>
      <c r="N32" s="2"/>
      <c r="O32" s="2">
        <v>21</v>
      </c>
      <c r="P32" s="2">
        <v>23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>
      <c r="A33" s="10" t="s">
        <v>12</v>
      </c>
      <c r="B33" s="11" t="s">
        <v>12</v>
      </c>
      <c r="C33" s="11" t="s">
        <v>48</v>
      </c>
      <c r="D33" s="1" t="s">
        <v>72</v>
      </c>
      <c r="E33" s="1" t="s">
        <v>73</v>
      </c>
      <c r="F33" s="2"/>
      <c r="G33" s="2">
        <v>16</v>
      </c>
      <c r="H33" s="2">
        <v>20</v>
      </c>
      <c r="I33" s="2"/>
      <c r="J33" s="2">
        <v>15</v>
      </c>
      <c r="K33" s="2">
        <v>8</v>
      </c>
      <c r="L33" s="2">
        <v>15</v>
      </c>
      <c r="M33" s="2">
        <v>13</v>
      </c>
      <c r="N33" s="2"/>
      <c r="O33" s="2">
        <v>22</v>
      </c>
      <c r="P33" s="2">
        <v>19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>
      <c r="A34" s="10" t="s">
        <v>13</v>
      </c>
      <c r="B34" s="11" t="s">
        <v>12</v>
      </c>
      <c r="C34" s="11" t="s">
        <v>48</v>
      </c>
      <c r="D34" s="2" t="s">
        <v>74</v>
      </c>
      <c r="E34" s="2" t="s">
        <v>75</v>
      </c>
      <c r="F34" s="2">
        <v>11</v>
      </c>
      <c r="G34" s="2">
        <v>17</v>
      </c>
      <c r="H34" s="2">
        <v>13</v>
      </c>
      <c r="I34" s="2">
        <v>13</v>
      </c>
      <c r="J34" s="2">
        <v>18</v>
      </c>
      <c r="K34" s="2">
        <v>15</v>
      </c>
      <c r="L34" s="2">
        <v>13</v>
      </c>
      <c r="M34" s="2">
        <v>22</v>
      </c>
      <c r="N34" s="2">
        <v>21</v>
      </c>
      <c r="O34" s="2">
        <v>14</v>
      </c>
      <c r="P34" s="2">
        <v>19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>
      <c r="A35" s="10" t="s">
        <v>14</v>
      </c>
      <c r="B35" s="11" t="s">
        <v>12</v>
      </c>
      <c r="C35" s="11" t="s">
        <v>48</v>
      </c>
      <c r="D35" s="1" t="s">
        <v>76</v>
      </c>
      <c r="E35" s="1" t="s">
        <v>77</v>
      </c>
      <c r="F35" s="2">
        <v>10</v>
      </c>
      <c r="G35" s="2">
        <v>12</v>
      </c>
      <c r="H35" s="2">
        <v>15</v>
      </c>
      <c r="I35" s="2"/>
      <c r="J35" s="2"/>
      <c r="K35" s="2">
        <v>9</v>
      </c>
      <c r="L35" s="2">
        <v>19</v>
      </c>
      <c r="M35" s="2">
        <v>23</v>
      </c>
      <c r="N35" s="2"/>
      <c r="O35" s="2">
        <v>25</v>
      </c>
      <c r="P35" s="2">
        <v>22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>
      <c r="A36" s="10" t="s">
        <v>15</v>
      </c>
      <c r="B36" s="11" t="s">
        <v>12</v>
      </c>
      <c r="C36" s="11" t="s">
        <v>48</v>
      </c>
      <c r="D36" s="1" t="s">
        <v>78</v>
      </c>
      <c r="E36" s="1" t="s">
        <v>2</v>
      </c>
      <c r="F36" s="2">
        <v>14</v>
      </c>
      <c r="G36" s="2">
        <v>14</v>
      </c>
      <c r="H36" s="2">
        <v>17</v>
      </c>
      <c r="I36" s="2">
        <v>11</v>
      </c>
      <c r="J36" s="2">
        <v>18</v>
      </c>
      <c r="K36" s="2">
        <v>8</v>
      </c>
      <c r="L36" s="2">
        <v>12</v>
      </c>
      <c r="M36" s="2">
        <v>18</v>
      </c>
      <c r="N36" s="2"/>
      <c r="O36" s="2">
        <v>17</v>
      </c>
      <c r="P36" s="2">
        <v>13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>
      <c r="A37" s="10" t="s">
        <v>26</v>
      </c>
      <c r="B37" s="11" t="s">
        <v>12</v>
      </c>
      <c r="C37" s="11" t="s">
        <v>48</v>
      </c>
      <c r="D37" s="1" t="s">
        <v>79</v>
      </c>
      <c r="E37" s="1" t="s">
        <v>80</v>
      </c>
      <c r="F37" s="2">
        <v>12</v>
      </c>
      <c r="G37" s="2">
        <v>14</v>
      </c>
      <c r="H37" s="2">
        <v>21</v>
      </c>
      <c r="I37" s="2">
        <v>17</v>
      </c>
      <c r="J37" s="2">
        <v>21</v>
      </c>
      <c r="K37" s="2">
        <v>19</v>
      </c>
      <c r="L37" s="2">
        <v>18</v>
      </c>
      <c r="M37" s="2">
        <v>18</v>
      </c>
      <c r="N37" s="2">
        <v>22</v>
      </c>
      <c r="O37" s="2">
        <v>20</v>
      </c>
      <c r="P37" s="2">
        <v>23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>
      <c r="A38" s="10" t="s">
        <v>29</v>
      </c>
      <c r="B38" s="11" t="s">
        <v>12</v>
      </c>
      <c r="C38" s="11" t="s">
        <v>48</v>
      </c>
      <c r="D38" s="1" t="s">
        <v>81</v>
      </c>
      <c r="E38" s="1" t="s">
        <v>71</v>
      </c>
      <c r="F38" s="2">
        <v>3</v>
      </c>
      <c r="G38" s="2">
        <v>6</v>
      </c>
      <c r="H38" s="2">
        <v>9</v>
      </c>
      <c r="I38" s="2"/>
      <c r="J38" s="2"/>
      <c r="K38" s="2">
        <v>15</v>
      </c>
      <c r="L38" s="2">
        <v>8</v>
      </c>
      <c r="M38" s="2">
        <v>8</v>
      </c>
      <c r="N38" s="2">
        <v>20</v>
      </c>
      <c r="O38" s="2">
        <v>19</v>
      </c>
      <c r="P38" s="2">
        <v>21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>
      <c r="A39" s="10" t="s">
        <v>32</v>
      </c>
      <c r="B39" s="11" t="s">
        <v>12</v>
      </c>
      <c r="C39" s="11" t="s">
        <v>48</v>
      </c>
      <c r="D39" s="1" t="s">
        <v>82</v>
      </c>
      <c r="E39" s="1" t="s">
        <v>83</v>
      </c>
      <c r="F39" s="2">
        <v>14</v>
      </c>
      <c r="G39" s="2">
        <v>7</v>
      </c>
      <c r="H39" s="2">
        <v>13</v>
      </c>
      <c r="I39" s="2">
        <v>17</v>
      </c>
      <c r="J39" s="2">
        <v>20</v>
      </c>
      <c r="K39" s="2">
        <v>9</v>
      </c>
      <c r="L39" s="2">
        <v>14</v>
      </c>
      <c r="M39" s="2">
        <v>13</v>
      </c>
      <c r="N39" s="2"/>
      <c r="O39" s="2">
        <v>24</v>
      </c>
      <c r="P39" s="2">
        <v>10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>
      <c r="A40" s="10" t="s">
        <v>35</v>
      </c>
      <c r="B40" s="11" t="s">
        <v>12</v>
      </c>
      <c r="C40" s="11" t="s">
        <v>48</v>
      </c>
      <c r="D40" s="1" t="s">
        <v>84</v>
      </c>
      <c r="E40" s="1" t="s">
        <v>73</v>
      </c>
      <c r="F40" s="2">
        <v>15</v>
      </c>
      <c r="G40" s="2">
        <v>12</v>
      </c>
      <c r="H40" s="2">
        <v>11</v>
      </c>
      <c r="I40" s="2">
        <v>8</v>
      </c>
      <c r="J40" s="2"/>
      <c r="K40" s="2"/>
      <c r="L40" s="2">
        <v>13</v>
      </c>
      <c r="M40" s="2">
        <v>20</v>
      </c>
      <c r="N40" s="2"/>
      <c r="O40" s="2">
        <v>14</v>
      </c>
      <c r="P40" s="2">
        <v>18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>
      <c r="A41" s="10" t="s">
        <v>38</v>
      </c>
      <c r="B41" s="11" t="s">
        <v>12</v>
      </c>
      <c r="C41" s="11" t="s">
        <v>48</v>
      </c>
      <c r="D41" s="1" t="s">
        <v>85</v>
      </c>
      <c r="E41" s="1" t="s">
        <v>86</v>
      </c>
      <c r="F41" s="2">
        <v>14</v>
      </c>
      <c r="G41" s="2">
        <v>15</v>
      </c>
      <c r="H41" s="2">
        <v>18</v>
      </c>
      <c r="I41" s="2">
        <v>15</v>
      </c>
      <c r="J41" s="2">
        <v>14</v>
      </c>
      <c r="K41" s="2"/>
      <c r="L41" s="2"/>
      <c r="M41" s="2">
        <v>19</v>
      </c>
      <c r="N41" s="2"/>
      <c r="O41" s="2">
        <v>22</v>
      </c>
      <c r="P41" s="2">
        <v>21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>
      <c r="A42" s="10" t="s">
        <v>41</v>
      </c>
      <c r="B42" s="11" t="s">
        <v>12</v>
      </c>
      <c r="C42" s="11" t="s">
        <v>48</v>
      </c>
      <c r="D42" s="1" t="s">
        <v>87</v>
      </c>
      <c r="E42" s="1" t="s">
        <v>60</v>
      </c>
      <c r="F42" s="2">
        <v>14</v>
      </c>
      <c r="G42" s="2">
        <v>11</v>
      </c>
      <c r="H42" s="2">
        <v>18</v>
      </c>
      <c r="I42" s="2">
        <v>16</v>
      </c>
      <c r="J42" s="2">
        <v>19</v>
      </c>
      <c r="K42" s="2">
        <v>15</v>
      </c>
      <c r="L42" s="2">
        <v>15</v>
      </c>
      <c r="M42" s="2">
        <v>15</v>
      </c>
      <c r="N42" s="2">
        <v>18</v>
      </c>
      <c r="O42" s="2">
        <v>21</v>
      </c>
      <c r="P42" s="2">
        <v>22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>
      <c r="A43" s="10" t="s">
        <v>44</v>
      </c>
      <c r="B43" s="11" t="s">
        <v>12</v>
      </c>
      <c r="C43" s="11" t="s">
        <v>48</v>
      </c>
      <c r="D43" s="16" t="s">
        <v>93</v>
      </c>
      <c r="E43" s="16" t="s">
        <v>94</v>
      </c>
      <c r="F43" s="2">
        <v>15</v>
      </c>
      <c r="G43" s="2">
        <v>15</v>
      </c>
      <c r="H43" s="2">
        <v>22</v>
      </c>
      <c r="I43" s="2">
        <v>21</v>
      </c>
      <c r="J43" s="2">
        <v>23</v>
      </c>
      <c r="K43" s="2"/>
      <c r="L43" s="2"/>
      <c r="M43" s="2"/>
      <c r="N43" s="2">
        <v>19</v>
      </c>
      <c r="O43" s="2">
        <v>25</v>
      </c>
      <c r="P43" s="2">
        <v>21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>
      <c r="A44" s="10" t="s">
        <v>47</v>
      </c>
      <c r="B44" s="11" t="s">
        <v>12</v>
      </c>
      <c r="C44" s="12" t="s">
        <v>48</v>
      </c>
      <c r="D44" s="1" t="s">
        <v>88</v>
      </c>
      <c r="E44" s="1" t="s">
        <v>73</v>
      </c>
      <c r="F44" s="2">
        <v>9</v>
      </c>
      <c r="G44" s="2">
        <v>9</v>
      </c>
      <c r="H44" s="2">
        <v>14</v>
      </c>
      <c r="I44" s="2">
        <v>12</v>
      </c>
      <c r="J44" s="2"/>
      <c r="K44" s="2">
        <v>16</v>
      </c>
      <c r="L44" s="2">
        <v>15</v>
      </c>
      <c r="M44" s="2">
        <v>15</v>
      </c>
      <c r="N44" s="2"/>
      <c r="O44" s="2">
        <v>24</v>
      </c>
      <c r="P44" s="2">
        <v>20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10" t="s">
        <v>51</v>
      </c>
      <c r="B45" s="11" t="s">
        <v>12</v>
      </c>
      <c r="C45" s="13" t="s">
        <v>48</v>
      </c>
      <c r="D45" s="1" t="s">
        <v>89</v>
      </c>
      <c r="E45" s="1" t="s">
        <v>90</v>
      </c>
      <c r="F45" s="2">
        <v>13</v>
      </c>
      <c r="G45" s="2">
        <v>16</v>
      </c>
      <c r="H45" s="2">
        <v>16</v>
      </c>
      <c r="I45" s="2">
        <v>19</v>
      </c>
      <c r="J45" s="2"/>
      <c r="K45" s="2">
        <v>14</v>
      </c>
      <c r="L45" s="2">
        <v>17</v>
      </c>
      <c r="M45" s="2">
        <v>13</v>
      </c>
      <c r="N45" s="2">
        <v>24</v>
      </c>
      <c r="O45" s="2">
        <v>11</v>
      </c>
      <c r="P45" s="2">
        <v>23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>
      <c r="A46" s="10" t="s">
        <v>54</v>
      </c>
      <c r="B46" s="11" t="s">
        <v>12</v>
      </c>
      <c r="C46" s="15" t="s">
        <v>48</v>
      </c>
      <c r="D46" s="1" t="s">
        <v>91</v>
      </c>
      <c r="E46" s="1" t="s">
        <v>92</v>
      </c>
      <c r="F46" s="2">
        <v>15</v>
      </c>
      <c r="G46" s="2">
        <v>9</v>
      </c>
      <c r="H46" s="2">
        <v>18</v>
      </c>
      <c r="I46" s="2">
        <v>22</v>
      </c>
      <c r="J46" s="2">
        <v>23</v>
      </c>
      <c r="K46" s="2">
        <v>15</v>
      </c>
      <c r="L46" s="2">
        <v>21</v>
      </c>
      <c r="M46" s="2">
        <v>16</v>
      </c>
      <c r="N46" s="2">
        <v>20</v>
      </c>
      <c r="O46" s="2">
        <v>17</v>
      </c>
      <c r="P46" s="2">
        <v>25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7" ht="19.5" customHeight="1">
      <c r="A47" s="18"/>
      <c r="B47" s="18"/>
      <c r="C47" s="47" t="s">
        <v>100</v>
      </c>
      <c r="D47" s="48"/>
      <c r="E47" s="49"/>
      <c r="F47" s="27">
        <f aca="true" t="shared" si="0" ref="F47:AK47">AVERAGE(F3:F19)</f>
        <v>14.785714285714286</v>
      </c>
      <c r="G47" s="27">
        <f t="shared" si="0"/>
        <v>11.8125</v>
      </c>
      <c r="H47" s="27">
        <f t="shared" si="0"/>
        <v>15.5625</v>
      </c>
      <c r="I47" s="22">
        <f>AVERAGE(I3:I20)</f>
        <v>16.466666666666665</v>
      </c>
      <c r="J47" s="22">
        <f t="shared" si="0"/>
        <v>17</v>
      </c>
      <c r="K47" s="22">
        <f t="shared" si="0"/>
        <v>13.266666666666667</v>
      </c>
      <c r="L47" s="22">
        <f t="shared" si="0"/>
        <v>14.066666666666666</v>
      </c>
      <c r="M47" s="22">
        <f>AVERAGE(M3:M22)</f>
        <v>17.95</v>
      </c>
      <c r="N47" s="22">
        <f>AVERAGE(N3:N22)</f>
        <v>20.58823529411765</v>
      </c>
      <c r="O47" s="22">
        <f>AVERAGE(O3:O22)</f>
        <v>20.764705882352942</v>
      </c>
      <c r="P47" s="22">
        <f>AVERAGE(P3:P22)</f>
        <v>14.555555555555555</v>
      </c>
      <c r="Q47" s="22" t="e">
        <f>AVERAGE(Q3:Q22)</f>
        <v>#DIV/0!</v>
      </c>
      <c r="R47" s="27" t="e">
        <f t="shared" si="0"/>
        <v>#DIV/0!</v>
      </c>
      <c r="S47" s="27" t="e">
        <f t="shared" si="0"/>
        <v>#DIV/0!</v>
      </c>
      <c r="T47" s="27" t="e">
        <f t="shared" si="0"/>
        <v>#DIV/0!</v>
      </c>
      <c r="U47" s="27" t="e">
        <f t="shared" si="0"/>
        <v>#DIV/0!</v>
      </c>
      <c r="V47" s="27" t="e">
        <f t="shared" si="0"/>
        <v>#DIV/0!</v>
      </c>
      <c r="W47" s="27" t="e">
        <f t="shared" si="0"/>
        <v>#DIV/0!</v>
      </c>
      <c r="X47" s="27" t="e">
        <f t="shared" si="0"/>
        <v>#DIV/0!</v>
      </c>
      <c r="Y47" s="27" t="e">
        <f t="shared" si="0"/>
        <v>#DIV/0!</v>
      </c>
      <c r="Z47" s="27" t="e">
        <f t="shared" si="0"/>
        <v>#DIV/0!</v>
      </c>
      <c r="AA47" s="27" t="e">
        <f t="shared" si="0"/>
        <v>#DIV/0!</v>
      </c>
      <c r="AB47" s="27" t="e">
        <f t="shared" si="0"/>
        <v>#DIV/0!</v>
      </c>
      <c r="AC47" s="27" t="e">
        <f t="shared" si="0"/>
        <v>#DIV/0!</v>
      </c>
      <c r="AD47" s="27" t="e">
        <f t="shared" si="0"/>
        <v>#DIV/0!</v>
      </c>
      <c r="AE47" s="27" t="e">
        <f t="shared" si="0"/>
        <v>#DIV/0!</v>
      </c>
      <c r="AF47" s="27" t="e">
        <f t="shared" si="0"/>
        <v>#DIV/0!</v>
      </c>
      <c r="AG47" s="27" t="e">
        <f t="shared" si="0"/>
        <v>#DIV/0!</v>
      </c>
      <c r="AH47" s="27" t="e">
        <f t="shared" si="0"/>
        <v>#DIV/0!</v>
      </c>
      <c r="AI47" s="27" t="e">
        <f t="shared" si="0"/>
        <v>#DIV/0!</v>
      </c>
      <c r="AJ47" s="27" t="e">
        <f t="shared" si="0"/>
        <v>#DIV/0!</v>
      </c>
      <c r="AK47" s="27" t="e">
        <f t="shared" si="0"/>
        <v>#DIV/0!</v>
      </c>
    </row>
    <row r="48" spans="1:37" ht="21.75" customHeight="1">
      <c r="A48" s="17"/>
      <c r="B48" s="17"/>
      <c r="C48" s="50" t="s">
        <v>101</v>
      </c>
      <c r="D48" s="51"/>
      <c r="E48" s="52"/>
      <c r="F48" s="28">
        <f aca="true" t="shared" si="1" ref="F48:AE48">AVERAGE(F23:F46)</f>
        <v>11.956521739130435</v>
      </c>
      <c r="G48" s="19">
        <f t="shared" si="1"/>
        <v>12.041666666666666</v>
      </c>
      <c r="H48" s="19">
        <f t="shared" si="1"/>
        <v>15.291666666666666</v>
      </c>
      <c r="I48" s="19">
        <f t="shared" si="1"/>
        <v>15.761904761904763</v>
      </c>
      <c r="J48" s="19">
        <f t="shared" si="1"/>
        <v>18.88235294117647</v>
      </c>
      <c r="K48" s="19">
        <f t="shared" si="1"/>
        <v>12.578947368421053</v>
      </c>
      <c r="L48" s="19">
        <f t="shared" si="1"/>
        <v>15.095238095238095</v>
      </c>
      <c r="M48" s="19">
        <f t="shared" si="1"/>
        <v>16.043478260869566</v>
      </c>
      <c r="N48" s="19">
        <f>AVERAGE(N23:N46)</f>
        <v>19.727272727272727</v>
      </c>
      <c r="O48" s="19">
        <f>AVERAGE(O23:O46)</f>
        <v>19.458333333333332</v>
      </c>
      <c r="P48" s="19">
        <f>AVERAGE(P23:P46)</f>
        <v>19.91304347826087</v>
      </c>
      <c r="Q48" s="19" t="e">
        <f>AVERAGE(Q23:Q46)</f>
        <v>#DIV/0!</v>
      </c>
      <c r="R48" s="19" t="e">
        <f t="shared" si="1"/>
        <v>#DIV/0!</v>
      </c>
      <c r="S48" s="19" t="e">
        <f t="shared" si="1"/>
        <v>#DIV/0!</v>
      </c>
      <c r="T48" s="19" t="e">
        <f t="shared" si="1"/>
        <v>#DIV/0!</v>
      </c>
      <c r="U48" s="19" t="e">
        <f t="shared" si="1"/>
        <v>#DIV/0!</v>
      </c>
      <c r="V48" s="19" t="e">
        <f t="shared" si="1"/>
        <v>#DIV/0!</v>
      </c>
      <c r="W48" s="19" t="e">
        <f t="shared" si="1"/>
        <v>#DIV/0!</v>
      </c>
      <c r="X48" s="19" t="e">
        <f t="shared" si="1"/>
        <v>#DIV/0!</v>
      </c>
      <c r="Y48" s="19" t="e">
        <f t="shared" si="1"/>
        <v>#DIV/0!</v>
      </c>
      <c r="Z48" s="19" t="e">
        <f t="shared" si="1"/>
        <v>#DIV/0!</v>
      </c>
      <c r="AA48" s="19" t="e">
        <f t="shared" si="1"/>
        <v>#DIV/0!</v>
      </c>
      <c r="AB48" s="19" t="e">
        <f t="shared" si="1"/>
        <v>#DIV/0!</v>
      </c>
      <c r="AC48" s="19" t="e">
        <f t="shared" si="1"/>
        <v>#DIV/0!</v>
      </c>
      <c r="AD48" s="19" t="e">
        <f t="shared" si="1"/>
        <v>#DIV/0!</v>
      </c>
      <c r="AE48" s="19" t="e">
        <f t="shared" si="1"/>
        <v>#DIV/0!</v>
      </c>
      <c r="AF48" s="9"/>
      <c r="AG48" s="9"/>
      <c r="AH48" s="9"/>
      <c r="AI48" s="9"/>
      <c r="AJ48" s="9"/>
      <c r="AK48" s="9"/>
    </row>
    <row r="49" spans="1:37" ht="24.75" customHeight="1">
      <c r="A49" s="20"/>
      <c r="B49" s="20"/>
      <c r="C49" s="53" t="s">
        <v>99</v>
      </c>
      <c r="D49" s="54"/>
      <c r="E49" s="55"/>
      <c r="F49" s="29">
        <f aca="true" t="shared" si="2" ref="F49:AE49">AVERAGE(F3:F46)</f>
        <v>13.027027027027026</v>
      </c>
      <c r="G49" s="21">
        <f t="shared" si="2"/>
        <v>11.95</v>
      </c>
      <c r="H49" s="21">
        <f t="shared" si="2"/>
        <v>15.4</v>
      </c>
      <c r="I49" s="21">
        <f t="shared" si="2"/>
        <v>16.055555555555557</v>
      </c>
      <c r="J49" s="21">
        <f t="shared" si="2"/>
        <v>18.066666666666666</v>
      </c>
      <c r="K49" s="21">
        <f t="shared" si="2"/>
        <v>12.882352941176471</v>
      </c>
      <c r="L49" s="21">
        <f t="shared" si="2"/>
        <v>14.666666666666666</v>
      </c>
      <c r="M49" s="21">
        <f t="shared" si="2"/>
        <v>16.930232558139537</v>
      </c>
      <c r="N49" s="21">
        <f>AVERAGE(N3:N46)</f>
        <v>20.25</v>
      </c>
      <c r="O49" s="21">
        <f>AVERAGE(O3:O46)</f>
        <v>20</v>
      </c>
      <c r="P49" s="21">
        <f>AVERAGE(P3:P46)</f>
        <v>17.5609756097561</v>
      </c>
      <c r="Q49" s="21" t="e">
        <f>AVERAGE(Q3:Q46)</f>
        <v>#DIV/0!</v>
      </c>
      <c r="R49" s="21" t="e">
        <f t="shared" si="2"/>
        <v>#DIV/0!</v>
      </c>
      <c r="S49" s="21" t="e">
        <f t="shared" si="2"/>
        <v>#DIV/0!</v>
      </c>
      <c r="T49" s="21" t="e">
        <f t="shared" si="2"/>
        <v>#DIV/0!</v>
      </c>
      <c r="U49" s="21" t="e">
        <f t="shared" si="2"/>
        <v>#DIV/0!</v>
      </c>
      <c r="V49" s="21" t="e">
        <f t="shared" si="2"/>
        <v>#DIV/0!</v>
      </c>
      <c r="W49" s="21" t="e">
        <f t="shared" si="2"/>
        <v>#DIV/0!</v>
      </c>
      <c r="X49" s="21" t="e">
        <f t="shared" si="2"/>
        <v>#DIV/0!</v>
      </c>
      <c r="Y49" s="21" t="e">
        <f t="shared" si="2"/>
        <v>#DIV/0!</v>
      </c>
      <c r="Z49" s="21" t="e">
        <f t="shared" si="2"/>
        <v>#DIV/0!</v>
      </c>
      <c r="AA49" s="21" t="e">
        <f t="shared" si="2"/>
        <v>#DIV/0!</v>
      </c>
      <c r="AB49" s="21" t="e">
        <f t="shared" si="2"/>
        <v>#DIV/0!</v>
      </c>
      <c r="AC49" s="21" t="e">
        <f t="shared" si="2"/>
        <v>#DIV/0!</v>
      </c>
      <c r="AD49" s="21" t="e">
        <f t="shared" si="2"/>
        <v>#DIV/0!</v>
      </c>
      <c r="AE49" s="21" t="e">
        <f t="shared" si="2"/>
        <v>#DIV/0!</v>
      </c>
      <c r="AF49" s="8"/>
      <c r="AG49" s="8"/>
      <c r="AH49" s="8"/>
      <c r="AI49" s="8"/>
      <c r="AJ49" s="8"/>
      <c r="AK49" s="8"/>
    </row>
  </sheetData>
  <sheetProtection/>
  <mergeCells count="3">
    <mergeCell ref="C47:E47"/>
    <mergeCell ref="C48:E48"/>
    <mergeCell ref="C49:E4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9"/>
  <sheetViews>
    <sheetView zoomScalePageLayoutView="0" workbookViewId="0" topLeftCell="A45">
      <selection activeCell="E55" sqref="E55"/>
    </sheetView>
  </sheetViews>
  <sheetFormatPr defaultColWidth="9.140625" defaultRowHeight="12.75"/>
  <cols>
    <col min="1" max="1" width="4.7109375" style="0" customWidth="1"/>
    <col min="2" max="2" width="3.421875" style="0" customWidth="1"/>
    <col min="3" max="3" width="3.57421875" style="0" customWidth="1"/>
    <col min="4" max="4" width="17.00390625" style="0" customWidth="1"/>
    <col min="5" max="5" width="10.140625" style="0" customWidth="1"/>
    <col min="6" max="6" width="5.421875" style="0" customWidth="1"/>
    <col min="7" max="7" width="5.57421875" style="0" customWidth="1"/>
    <col min="8" max="8" width="5.7109375" style="0" customWidth="1"/>
    <col min="9" max="9" width="5.28125" style="0" customWidth="1"/>
    <col min="10" max="10" width="5.8515625" style="0" customWidth="1"/>
    <col min="11" max="11" width="5.00390625" style="0" customWidth="1"/>
    <col min="12" max="12" width="5.140625" style="0" customWidth="1"/>
    <col min="13" max="13" width="4.7109375" style="0" customWidth="1"/>
    <col min="14" max="14" width="5.7109375" style="0" customWidth="1"/>
    <col min="15" max="15" width="5.57421875" style="0" customWidth="1"/>
    <col min="16" max="16" width="5.28125" style="0" customWidth="1"/>
    <col min="17" max="17" width="5.421875" style="0" customWidth="1"/>
    <col min="18" max="18" width="5.57421875" style="0" customWidth="1"/>
    <col min="19" max="19" width="6.57421875" style="0" customWidth="1"/>
    <col min="20" max="20" width="6.00390625" style="0" customWidth="1"/>
    <col min="21" max="22" width="5.8515625" style="0" customWidth="1"/>
    <col min="23" max="23" width="5.7109375" style="0" customWidth="1"/>
    <col min="24" max="24" width="5.57421875" style="0" customWidth="1"/>
    <col min="25" max="25" width="7.28125" style="0" customWidth="1"/>
    <col min="26" max="26" width="7.140625" style="0" customWidth="1"/>
    <col min="27" max="27" width="7.00390625" style="0" customWidth="1"/>
    <col min="28" max="28" width="6.7109375" style="0" customWidth="1"/>
    <col min="29" max="29" width="7.140625" style="0" customWidth="1"/>
    <col min="30" max="30" width="6.7109375" style="0" customWidth="1"/>
    <col min="31" max="31" width="7.28125" style="0" customWidth="1"/>
  </cols>
  <sheetData>
    <row r="1" spans="12:15" ht="12.75">
      <c r="L1" t="s">
        <v>129</v>
      </c>
      <c r="M1" t="s">
        <v>130</v>
      </c>
      <c r="O1" t="s">
        <v>130</v>
      </c>
    </row>
    <row r="2" spans="6:29" ht="12.75">
      <c r="F2" s="6" t="s">
        <v>102</v>
      </c>
      <c r="G2" s="6" t="s">
        <v>106</v>
      </c>
      <c r="H2" s="6" t="s">
        <v>115</v>
      </c>
      <c r="I2" s="6" t="s">
        <v>117</v>
      </c>
      <c r="J2" s="6" t="s">
        <v>120</v>
      </c>
      <c r="K2" s="6" t="s">
        <v>121</v>
      </c>
      <c r="L2" s="42" t="s">
        <v>128</v>
      </c>
      <c r="M2" s="6" t="s">
        <v>131</v>
      </c>
      <c r="N2" s="6" t="s">
        <v>137</v>
      </c>
      <c r="O2" s="44" t="s">
        <v>138</v>
      </c>
      <c r="P2" s="6" t="s">
        <v>139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1" ht="12.75">
      <c r="A3" s="10" t="s">
        <v>0</v>
      </c>
      <c r="B3" s="11" t="s">
        <v>12</v>
      </c>
      <c r="C3" s="11" t="s">
        <v>17</v>
      </c>
      <c r="D3" s="1" t="s">
        <v>18</v>
      </c>
      <c r="E3" s="4" t="s">
        <v>19</v>
      </c>
      <c r="F3" s="2">
        <v>20</v>
      </c>
      <c r="G3" s="6">
        <v>18</v>
      </c>
      <c r="H3" s="2">
        <v>15</v>
      </c>
      <c r="I3" s="6">
        <v>19</v>
      </c>
      <c r="J3" s="6">
        <v>22</v>
      </c>
      <c r="K3" s="2">
        <v>18</v>
      </c>
      <c r="L3" s="2">
        <v>19</v>
      </c>
      <c r="M3" s="2">
        <v>25</v>
      </c>
      <c r="N3" s="2">
        <v>23</v>
      </c>
      <c r="O3" s="6">
        <v>24</v>
      </c>
      <c r="P3" s="7">
        <v>24</v>
      </c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4"/>
      <c r="AE3" s="5"/>
    </row>
    <row r="4" spans="1:31" ht="12.75">
      <c r="A4" s="10" t="s">
        <v>3</v>
      </c>
      <c r="B4" s="11" t="s">
        <v>12</v>
      </c>
      <c r="C4" s="11" t="s">
        <v>17</v>
      </c>
      <c r="D4" s="1" t="s">
        <v>20</v>
      </c>
      <c r="E4" s="1" t="s">
        <v>21</v>
      </c>
      <c r="F4" s="2">
        <v>11</v>
      </c>
      <c r="G4" s="2">
        <v>18</v>
      </c>
      <c r="H4" s="2">
        <v>19</v>
      </c>
      <c r="I4" s="2">
        <v>23</v>
      </c>
      <c r="J4" s="2"/>
      <c r="K4" s="2">
        <v>22</v>
      </c>
      <c r="L4" s="2">
        <v>20</v>
      </c>
      <c r="M4" s="2">
        <v>19</v>
      </c>
      <c r="N4" s="2">
        <v>17</v>
      </c>
      <c r="O4" s="2">
        <v>23</v>
      </c>
      <c r="P4" s="2">
        <v>20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>
      <c r="A5" s="10" t="s">
        <v>4</v>
      </c>
      <c r="B5" s="11" t="s">
        <v>12</v>
      </c>
      <c r="C5" s="11" t="s">
        <v>17</v>
      </c>
      <c r="D5" s="1" t="s">
        <v>22</v>
      </c>
      <c r="E5" s="1" t="s">
        <v>23</v>
      </c>
      <c r="F5" s="2">
        <v>18</v>
      </c>
      <c r="G5" s="2">
        <v>12</v>
      </c>
      <c r="H5" s="2">
        <v>15</v>
      </c>
      <c r="I5" s="2">
        <v>15</v>
      </c>
      <c r="J5" s="2">
        <v>19</v>
      </c>
      <c r="K5" s="2">
        <v>13</v>
      </c>
      <c r="L5" s="2">
        <v>17</v>
      </c>
      <c r="M5" s="2">
        <v>19</v>
      </c>
      <c r="N5" s="2">
        <v>17</v>
      </c>
      <c r="O5" s="2">
        <v>18</v>
      </c>
      <c r="P5" s="2">
        <v>22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>
      <c r="A6" s="10" t="s">
        <v>5</v>
      </c>
      <c r="B6" s="11" t="s">
        <v>12</v>
      </c>
      <c r="C6" s="11" t="s">
        <v>48</v>
      </c>
      <c r="D6" s="1" t="s">
        <v>49</v>
      </c>
      <c r="E6" s="1" t="s">
        <v>50</v>
      </c>
      <c r="F6" s="2">
        <v>14</v>
      </c>
      <c r="G6" s="2">
        <v>10</v>
      </c>
      <c r="H6" s="2">
        <v>16</v>
      </c>
      <c r="I6" s="2">
        <v>9</v>
      </c>
      <c r="J6" s="2">
        <v>14</v>
      </c>
      <c r="K6" s="2">
        <v>18</v>
      </c>
      <c r="L6" s="2">
        <v>20</v>
      </c>
      <c r="M6" s="2">
        <v>17</v>
      </c>
      <c r="N6" s="2">
        <v>17</v>
      </c>
      <c r="O6" s="2">
        <v>21</v>
      </c>
      <c r="P6" s="2">
        <v>21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10" t="s">
        <v>6</v>
      </c>
      <c r="B7" s="11" t="s">
        <v>12</v>
      </c>
      <c r="C7" s="15" t="s">
        <v>17</v>
      </c>
      <c r="D7" s="1" t="s">
        <v>24</v>
      </c>
      <c r="E7" s="1" t="s">
        <v>25</v>
      </c>
      <c r="F7" s="2">
        <v>13</v>
      </c>
      <c r="G7" s="2">
        <v>13</v>
      </c>
      <c r="H7" s="2">
        <v>16</v>
      </c>
      <c r="I7" s="2"/>
      <c r="J7" s="2">
        <v>18</v>
      </c>
      <c r="K7" s="2"/>
      <c r="L7" s="2">
        <v>18</v>
      </c>
      <c r="M7" s="2">
        <v>20</v>
      </c>
      <c r="N7" s="2"/>
      <c r="O7" s="2">
        <v>24</v>
      </c>
      <c r="P7" s="2">
        <v>17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10" t="s">
        <v>7</v>
      </c>
      <c r="B8" s="11" t="s">
        <v>12</v>
      </c>
      <c r="C8" s="15" t="s">
        <v>17</v>
      </c>
      <c r="D8" s="1" t="s">
        <v>27</v>
      </c>
      <c r="E8" s="1" t="s">
        <v>28</v>
      </c>
      <c r="F8" s="2">
        <v>17</v>
      </c>
      <c r="G8" s="2">
        <v>14</v>
      </c>
      <c r="H8" s="2">
        <v>22</v>
      </c>
      <c r="I8" s="2">
        <v>6</v>
      </c>
      <c r="J8" s="2">
        <v>13</v>
      </c>
      <c r="K8" s="2">
        <v>19</v>
      </c>
      <c r="L8" s="2">
        <v>13</v>
      </c>
      <c r="M8" s="2">
        <v>20</v>
      </c>
      <c r="N8" s="2">
        <v>14</v>
      </c>
      <c r="O8" s="2"/>
      <c r="P8" s="2">
        <v>18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>
      <c r="A9" s="10" t="s">
        <v>9</v>
      </c>
      <c r="B9" s="11" t="s">
        <v>12</v>
      </c>
      <c r="C9" s="15" t="s">
        <v>17</v>
      </c>
      <c r="D9" s="1" t="s">
        <v>30</v>
      </c>
      <c r="E9" s="1" t="s">
        <v>31</v>
      </c>
      <c r="F9" s="2">
        <v>14</v>
      </c>
      <c r="G9" s="2">
        <v>19</v>
      </c>
      <c r="H9" s="2">
        <v>9</v>
      </c>
      <c r="I9" s="2"/>
      <c r="J9" s="2"/>
      <c r="K9" s="2">
        <v>16</v>
      </c>
      <c r="L9" s="2"/>
      <c r="M9" s="2">
        <v>19</v>
      </c>
      <c r="N9" s="2">
        <v>20</v>
      </c>
      <c r="O9" s="2">
        <v>23</v>
      </c>
      <c r="P9" s="2">
        <v>14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10" t="s">
        <v>10</v>
      </c>
      <c r="B10" s="11" t="s">
        <v>12</v>
      </c>
      <c r="C10" s="11" t="s">
        <v>17</v>
      </c>
      <c r="D10" s="1" t="s">
        <v>33</v>
      </c>
      <c r="E10" s="1" t="s">
        <v>34</v>
      </c>
      <c r="F10" s="2">
        <v>12</v>
      </c>
      <c r="G10" s="2"/>
      <c r="H10" s="2">
        <v>20</v>
      </c>
      <c r="I10" s="2">
        <v>5</v>
      </c>
      <c r="J10" s="2">
        <v>15</v>
      </c>
      <c r="K10" s="2">
        <v>13</v>
      </c>
      <c r="L10" s="2">
        <v>6</v>
      </c>
      <c r="M10" s="2">
        <v>17</v>
      </c>
      <c r="N10" s="2">
        <v>18</v>
      </c>
      <c r="O10" s="2">
        <v>24</v>
      </c>
      <c r="P10" s="2">
        <v>24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10" t="s">
        <v>11</v>
      </c>
      <c r="B11" s="11" t="s">
        <v>12</v>
      </c>
      <c r="C11" s="11" t="s">
        <v>17</v>
      </c>
      <c r="D11" s="1" t="s">
        <v>36</v>
      </c>
      <c r="E11" s="1" t="s">
        <v>37</v>
      </c>
      <c r="F11" s="2"/>
      <c r="G11" s="2">
        <v>19</v>
      </c>
      <c r="H11" s="2">
        <v>22</v>
      </c>
      <c r="I11" s="2">
        <v>17</v>
      </c>
      <c r="J11" s="2">
        <v>21</v>
      </c>
      <c r="K11" s="2">
        <v>22</v>
      </c>
      <c r="L11" s="2">
        <v>21</v>
      </c>
      <c r="M11" s="2">
        <v>21</v>
      </c>
      <c r="N11" s="2">
        <v>25</v>
      </c>
      <c r="O11" s="2">
        <v>23</v>
      </c>
      <c r="P11" s="2">
        <v>21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10" t="s">
        <v>1</v>
      </c>
      <c r="B12" s="11" t="s">
        <v>12</v>
      </c>
      <c r="C12" s="11" t="s">
        <v>17</v>
      </c>
      <c r="D12" s="1" t="s">
        <v>39</v>
      </c>
      <c r="E12" s="1" t="s">
        <v>40</v>
      </c>
      <c r="F12" s="2">
        <v>14</v>
      </c>
      <c r="G12" s="2">
        <v>0</v>
      </c>
      <c r="H12" s="2">
        <v>21</v>
      </c>
      <c r="I12" s="2">
        <v>16</v>
      </c>
      <c r="J12" s="2">
        <v>17</v>
      </c>
      <c r="K12" s="2">
        <v>17</v>
      </c>
      <c r="L12" s="2">
        <v>20</v>
      </c>
      <c r="M12" s="2">
        <v>18</v>
      </c>
      <c r="N12" s="2">
        <v>21</v>
      </c>
      <c r="O12" s="2">
        <v>19</v>
      </c>
      <c r="P12" s="2">
        <v>17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10" t="s">
        <v>12</v>
      </c>
      <c r="B13" s="11" t="s">
        <v>12</v>
      </c>
      <c r="C13" s="11" t="s">
        <v>17</v>
      </c>
      <c r="D13" s="1" t="s">
        <v>42</v>
      </c>
      <c r="E13" s="1" t="s">
        <v>43</v>
      </c>
      <c r="F13" s="2">
        <v>16</v>
      </c>
      <c r="G13" s="2">
        <v>18</v>
      </c>
      <c r="H13" s="2">
        <v>17</v>
      </c>
      <c r="I13" s="2">
        <v>22</v>
      </c>
      <c r="J13" s="2">
        <v>19</v>
      </c>
      <c r="K13" s="2"/>
      <c r="L13" s="2">
        <v>19</v>
      </c>
      <c r="M13" s="2">
        <v>21</v>
      </c>
      <c r="N13" s="2">
        <v>23</v>
      </c>
      <c r="O13" s="2">
        <v>23</v>
      </c>
      <c r="P13" s="2">
        <v>22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10" t="s">
        <v>13</v>
      </c>
      <c r="B14" s="11" t="s">
        <v>12</v>
      </c>
      <c r="C14" s="11" t="s">
        <v>17</v>
      </c>
      <c r="D14" s="16" t="s">
        <v>96</v>
      </c>
      <c r="E14" s="16" t="s">
        <v>97</v>
      </c>
      <c r="F14" s="2">
        <v>13</v>
      </c>
      <c r="G14" s="2">
        <v>15</v>
      </c>
      <c r="H14" s="2"/>
      <c r="I14" s="2">
        <v>14</v>
      </c>
      <c r="J14" s="2"/>
      <c r="K14" s="2">
        <v>9</v>
      </c>
      <c r="L14" s="2">
        <v>7</v>
      </c>
      <c r="M14" s="2">
        <v>10</v>
      </c>
      <c r="N14" s="2">
        <v>23</v>
      </c>
      <c r="O14" s="2">
        <v>17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10" t="s">
        <v>14</v>
      </c>
      <c r="B15" s="11" t="s">
        <v>12</v>
      </c>
      <c r="C15" s="11" t="s">
        <v>17</v>
      </c>
      <c r="D15" s="16" t="s">
        <v>95</v>
      </c>
      <c r="E15" s="16" t="s">
        <v>8</v>
      </c>
      <c r="F15" s="2">
        <v>19</v>
      </c>
      <c r="G15" s="2">
        <v>19</v>
      </c>
      <c r="H15" s="2">
        <v>16</v>
      </c>
      <c r="I15" s="2">
        <v>13</v>
      </c>
      <c r="J15" s="2">
        <v>14</v>
      </c>
      <c r="K15" s="2">
        <v>20</v>
      </c>
      <c r="L15" s="2">
        <v>16</v>
      </c>
      <c r="M15" s="2">
        <v>15</v>
      </c>
      <c r="N15" s="2">
        <v>20</v>
      </c>
      <c r="O15" s="2">
        <v>20</v>
      </c>
      <c r="P15" s="2">
        <v>14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10" t="s">
        <v>15</v>
      </c>
      <c r="B16" s="11" t="s">
        <v>12</v>
      </c>
      <c r="C16" s="11" t="s">
        <v>17</v>
      </c>
      <c r="D16" s="1" t="s">
        <v>45</v>
      </c>
      <c r="E16" s="1" t="s">
        <v>46</v>
      </c>
      <c r="F16" s="2">
        <v>16</v>
      </c>
      <c r="G16" s="2">
        <v>17</v>
      </c>
      <c r="H16" s="2">
        <v>20</v>
      </c>
      <c r="I16" s="2">
        <v>16</v>
      </c>
      <c r="J16" s="2">
        <v>19</v>
      </c>
      <c r="K16" s="2">
        <v>20</v>
      </c>
      <c r="L16" s="2">
        <v>21</v>
      </c>
      <c r="M16" s="2">
        <v>21</v>
      </c>
      <c r="N16" s="2"/>
      <c r="O16" s="2">
        <v>22</v>
      </c>
      <c r="P16" s="2">
        <v>20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10" t="s">
        <v>26</v>
      </c>
      <c r="B17" s="11" t="s">
        <v>12</v>
      </c>
      <c r="C17" s="11" t="s">
        <v>17</v>
      </c>
      <c r="D17" s="16" t="s">
        <v>98</v>
      </c>
      <c r="E17" s="16" t="s">
        <v>16</v>
      </c>
      <c r="F17" s="2">
        <v>11</v>
      </c>
      <c r="G17" s="2">
        <v>19</v>
      </c>
      <c r="H17" s="2">
        <v>20</v>
      </c>
      <c r="I17" s="2">
        <v>16</v>
      </c>
      <c r="J17" s="2"/>
      <c r="K17" s="2">
        <v>13</v>
      </c>
      <c r="L17" s="2">
        <v>13</v>
      </c>
      <c r="M17" s="2">
        <v>12</v>
      </c>
      <c r="N17" s="2">
        <v>19</v>
      </c>
      <c r="O17" s="2"/>
      <c r="P17" s="2">
        <v>21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10" t="s">
        <v>29</v>
      </c>
      <c r="B18" s="11" t="s">
        <v>12</v>
      </c>
      <c r="C18" s="11" t="s">
        <v>17</v>
      </c>
      <c r="D18" s="16" t="s">
        <v>103</v>
      </c>
      <c r="E18" s="16" t="s">
        <v>104</v>
      </c>
      <c r="F18" s="2"/>
      <c r="G18" s="2">
        <v>12</v>
      </c>
      <c r="H18" s="2">
        <v>16</v>
      </c>
      <c r="I18" s="2"/>
      <c r="J18" s="2">
        <v>20</v>
      </c>
      <c r="K18" s="2">
        <v>17</v>
      </c>
      <c r="L18" s="2">
        <v>17</v>
      </c>
      <c r="M18" s="2">
        <v>13</v>
      </c>
      <c r="N18" s="2">
        <v>12</v>
      </c>
      <c r="O18" s="2">
        <v>23</v>
      </c>
      <c r="P18" s="2">
        <v>21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10" t="s">
        <v>32</v>
      </c>
      <c r="B19" s="11" t="s">
        <v>12</v>
      </c>
      <c r="C19" s="11" t="s">
        <v>17</v>
      </c>
      <c r="D19" s="16" t="s">
        <v>105</v>
      </c>
      <c r="E19" s="16" t="s">
        <v>73</v>
      </c>
      <c r="F19" s="2"/>
      <c r="G19" s="2">
        <v>14</v>
      </c>
      <c r="H19" s="2">
        <v>13</v>
      </c>
      <c r="I19" s="2">
        <v>12</v>
      </c>
      <c r="J19" s="2">
        <v>13</v>
      </c>
      <c r="K19" s="2">
        <v>18</v>
      </c>
      <c r="L19" s="2"/>
      <c r="M19" s="2">
        <v>22</v>
      </c>
      <c r="N19" s="2">
        <v>19</v>
      </c>
      <c r="O19" s="2"/>
      <c r="P19" s="2">
        <v>15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10" t="s">
        <v>35</v>
      </c>
      <c r="B20" s="11" t="s">
        <v>12</v>
      </c>
      <c r="C20" s="11" t="s">
        <v>17</v>
      </c>
      <c r="D20" s="16" t="s">
        <v>118</v>
      </c>
      <c r="E20" s="16" t="s">
        <v>119</v>
      </c>
      <c r="F20" s="2"/>
      <c r="G20" s="2"/>
      <c r="H20" s="2"/>
      <c r="I20" s="2">
        <v>5</v>
      </c>
      <c r="J20" s="2"/>
      <c r="K20" s="2"/>
      <c r="L20" s="2"/>
      <c r="M20" s="2">
        <v>10</v>
      </c>
      <c r="N20" s="2"/>
      <c r="O20" s="2">
        <v>22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>
      <c r="A21" s="10" t="s">
        <v>38</v>
      </c>
      <c r="B21" s="11" t="s">
        <v>12</v>
      </c>
      <c r="C21" s="11" t="s">
        <v>17</v>
      </c>
      <c r="D21" s="16" t="s">
        <v>132</v>
      </c>
      <c r="E21" s="16" t="s">
        <v>135</v>
      </c>
      <c r="F21" s="2"/>
      <c r="G21" s="2"/>
      <c r="H21" s="2"/>
      <c r="I21" s="2"/>
      <c r="J21" s="2"/>
      <c r="K21" s="2"/>
      <c r="L21" s="2"/>
      <c r="M21" s="2">
        <v>18</v>
      </c>
      <c r="N21" s="2">
        <v>22</v>
      </c>
      <c r="O21" s="2">
        <v>22</v>
      </c>
      <c r="P21" s="2">
        <v>17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10" t="s">
        <v>41</v>
      </c>
      <c r="B22" s="11" t="s">
        <v>12</v>
      </c>
      <c r="C22" s="11" t="s">
        <v>17</v>
      </c>
      <c r="D22" s="16" t="s">
        <v>133</v>
      </c>
      <c r="E22" s="16" t="s">
        <v>134</v>
      </c>
      <c r="F22" s="2"/>
      <c r="G22" s="2"/>
      <c r="H22" s="2"/>
      <c r="I22" s="2"/>
      <c r="J22" s="2"/>
      <c r="K22" s="2"/>
      <c r="L22" s="2"/>
      <c r="M22" s="2">
        <v>18</v>
      </c>
      <c r="N22" s="2">
        <v>25</v>
      </c>
      <c r="O22" s="2">
        <v>24</v>
      </c>
      <c r="P22" s="2">
        <v>17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10" t="s">
        <v>0</v>
      </c>
      <c r="B23" s="11" t="s">
        <v>12</v>
      </c>
      <c r="C23" s="11" t="s">
        <v>48</v>
      </c>
      <c r="D23" s="1" t="s">
        <v>52</v>
      </c>
      <c r="E23" s="1" t="s">
        <v>53</v>
      </c>
      <c r="F23" s="2">
        <v>20</v>
      </c>
      <c r="G23" s="2">
        <v>18</v>
      </c>
      <c r="H23" s="2">
        <v>22</v>
      </c>
      <c r="I23" s="2">
        <v>20</v>
      </c>
      <c r="J23" s="2">
        <v>23</v>
      </c>
      <c r="K23" s="2">
        <v>20</v>
      </c>
      <c r="L23" s="2">
        <v>24</v>
      </c>
      <c r="M23" s="2">
        <v>22</v>
      </c>
      <c r="N23" s="2"/>
      <c r="O23" s="2">
        <v>24</v>
      </c>
      <c r="P23" s="2">
        <v>23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10" t="s">
        <v>3</v>
      </c>
      <c r="B24" s="11" t="s">
        <v>12</v>
      </c>
      <c r="C24" s="11" t="s">
        <v>48</v>
      </c>
      <c r="D24" s="1" t="s">
        <v>55</v>
      </c>
      <c r="E24" s="1" t="s">
        <v>56</v>
      </c>
      <c r="F24" s="2">
        <v>21</v>
      </c>
      <c r="G24" s="2">
        <v>23</v>
      </c>
      <c r="H24" s="2">
        <v>18</v>
      </c>
      <c r="I24" s="2">
        <v>23</v>
      </c>
      <c r="J24" s="2">
        <v>22</v>
      </c>
      <c r="K24" s="2"/>
      <c r="L24" s="2">
        <v>23</v>
      </c>
      <c r="M24" s="2">
        <v>17</v>
      </c>
      <c r="N24" s="2"/>
      <c r="O24" s="2">
        <v>23</v>
      </c>
      <c r="P24" s="2">
        <v>23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10" t="s">
        <v>4</v>
      </c>
      <c r="B25" s="11" t="s">
        <v>12</v>
      </c>
      <c r="C25" s="11" t="s">
        <v>48</v>
      </c>
      <c r="D25" s="1" t="s">
        <v>57</v>
      </c>
      <c r="E25" s="1" t="s">
        <v>58</v>
      </c>
      <c r="F25" s="2">
        <v>18</v>
      </c>
      <c r="G25" s="2">
        <v>10</v>
      </c>
      <c r="H25" s="2">
        <v>14</v>
      </c>
      <c r="I25" s="2">
        <v>16</v>
      </c>
      <c r="J25" s="2">
        <v>19</v>
      </c>
      <c r="K25" s="2"/>
      <c r="L25" s="2">
        <v>14</v>
      </c>
      <c r="M25" s="2">
        <v>16</v>
      </c>
      <c r="N25" s="2">
        <v>22</v>
      </c>
      <c r="O25" s="2">
        <v>23</v>
      </c>
      <c r="P25" s="2">
        <v>21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10" t="s">
        <v>5</v>
      </c>
      <c r="B26" s="11" t="s">
        <v>12</v>
      </c>
      <c r="C26" s="11" t="s">
        <v>48</v>
      </c>
      <c r="D26" s="1" t="s">
        <v>59</v>
      </c>
      <c r="E26" s="1" t="s">
        <v>60</v>
      </c>
      <c r="F26" s="2">
        <v>15</v>
      </c>
      <c r="G26" s="2">
        <v>18</v>
      </c>
      <c r="H26" s="2">
        <v>12</v>
      </c>
      <c r="I26" s="2">
        <v>20</v>
      </c>
      <c r="J26" s="2">
        <v>18</v>
      </c>
      <c r="K26" s="2">
        <v>16</v>
      </c>
      <c r="L26" s="2">
        <v>13</v>
      </c>
      <c r="M26" s="2">
        <v>14</v>
      </c>
      <c r="N26" s="2">
        <v>14</v>
      </c>
      <c r="O26" s="2">
        <v>15</v>
      </c>
      <c r="P26" s="2">
        <v>15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10" t="s">
        <v>6</v>
      </c>
      <c r="B27" s="11" t="s">
        <v>12</v>
      </c>
      <c r="C27" s="11" t="s">
        <v>48</v>
      </c>
      <c r="D27" s="1" t="s">
        <v>61</v>
      </c>
      <c r="E27" s="1" t="s">
        <v>62</v>
      </c>
      <c r="F27" s="2">
        <v>21</v>
      </c>
      <c r="G27" s="2">
        <v>18</v>
      </c>
      <c r="H27" s="2">
        <v>22</v>
      </c>
      <c r="I27" s="2">
        <v>10</v>
      </c>
      <c r="J27" s="2">
        <v>19</v>
      </c>
      <c r="K27" s="2">
        <v>16</v>
      </c>
      <c r="L27" s="2">
        <v>9</v>
      </c>
      <c r="M27" s="2">
        <v>16</v>
      </c>
      <c r="N27" s="2"/>
      <c r="O27" s="2">
        <v>20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3"/>
      <c r="AE27" s="3"/>
    </row>
    <row r="28" spans="1:31" ht="12.75">
      <c r="A28" s="10" t="s">
        <v>7</v>
      </c>
      <c r="B28" s="11" t="s">
        <v>12</v>
      </c>
      <c r="C28" s="11" t="s">
        <v>48</v>
      </c>
      <c r="D28" s="1" t="s">
        <v>63</v>
      </c>
      <c r="E28" s="1" t="s">
        <v>64</v>
      </c>
      <c r="F28" s="2">
        <v>18</v>
      </c>
      <c r="G28" s="2">
        <v>17</v>
      </c>
      <c r="H28" s="2">
        <v>15</v>
      </c>
      <c r="I28" s="2">
        <v>17</v>
      </c>
      <c r="J28" s="2">
        <v>13</v>
      </c>
      <c r="K28" s="2">
        <v>16</v>
      </c>
      <c r="L28" s="2">
        <v>14</v>
      </c>
      <c r="M28" s="2">
        <v>19</v>
      </c>
      <c r="N28" s="2"/>
      <c r="O28" s="2">
        <v>19</v>
      </c>
      <c r="P28" s="2">
        <v>15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6"/>
      <c r="AE28" s="6"/>
    </row>
    <row r="29" spans="1:31" ht="12.75">
      <c r="A29" s="10" t="s">
        <v>9</v>
      </c>
      <c r="B29" s="11" t="s">
        <v>12</v>
      </c>
      <c r="C29" s="11" t="s">
        <v>48</v>
      </c>
      <c r="D29" s="1" t="s">
        <v>65</v>
      </c>
      <c r="E29" s="1" t="s">
        <v>66</v>
      </c>
      <c r="F29" s="2">
        <v>20</v>
      </c>
      <c r="G29" s="2">
        <v>18</v>
      </c>
      <c r="H29" s="2">
        <v>12</v>
      </c>
      <c r="I29" s="2">
        <v>20</v>
      </c>
      <c r="J29" s="2">
        <v>2</v>
      </c>
      <c r="K29" s="2">
        <v>19</v>
      </c>
      <c r="L29" s="2">
        <v>17</v>
      </c>
      <c r="M29" s="2">
        <v>16</v>
      </c>
      <c r="N29" s="2">
        <v>20</v>
      </c>
      <c r="O29" s="2">
        <v>19</v>
      </c>
      <c r="P29" s="2">
        <v>20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>
      <c r="A30" s="10" t="s">
        <v>10</v>
      </c>
      <c r="B30" s="11" t="s">
        <v>12</v>
      </c>
      <c r="C30" s="11" t="s">
        <v>48</v>
      </c>
      <c r="D30" s="1" t="s">
        <v>113</v>
      </c>
      <c r="E30" s="1" t="s">
        <v>67</v>
      </c>
      <c r="F30" s="2">
        <v>20</v>
      </c>
      <c r="G30" s="2">
        <v>15</v>
      </c>
      <c r="H30" s="2">
        <v>15</v>
      </c>
      <c r="I30" s="2">
        <v>16</v>
      </c>
      <c r="J30" s="2">
        <v>13</v>
      </c>
      <c r="K30" s="2">
        <v>20</v>
      </c>
      <c r="L30" s="2">
        <v>20</v>
      </c>
      <c r="M30" s="2">
        <v>22</v>
      </c>
      <c r="N30" s="2">
        <v>23</v>
      </c>
      <c r="O30" s="2">
        <v>19</v>
      </c>
      <c r="P30" s="2">
        <v>23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>
      <c r="A31" s="10" t="s">
        <v>11</v>
      </c>
      <c r="B31" s="11" t="s">
        <v>12</v>
      </c>
      <c r="C31" s="11" t="s">
        <v>48</v>
      </c>
      <c r="D31" s="1" t="s">
        <v>68</v>
      </c>
      <c r="E31" s="1" t="s">
        <v>69</v>
      </c>
      <c r="F31" s="2">
        <v>17</v>
      </c>
      <c r="G31" s="2">
        <v>9</v>
      </c>
      <c r="H31" s="2">
        <v>11</v>
      </c>
      <c r="I31" s="2">
        <v>11</v>
      </c>
      <c r="J31" s="2"/>
      <c r="K31" s="2">
        <v>13</v>
      </c>
      <c r="L31" s="2"/>
      <c r="M31" s="2">
        <v>13</v>
      </c>
      <c r="N31" s="2"/>
      <c r="O31" s="2">
        <v>12</v>
      </c>
      <c r="P31" s="2">
        <v>18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>
      <c r="A32" s="10" t="s">
        <v>1</v>
      </c>
      <c r="B32" s="11" t="s">
        <v>12</v>
      </c>
      <c r="C32" s="11" t="s">
        <v>48</v>
      </c>
      <c r="D32" s="1" t="s">
        <v>70</v>
      </c>
      <c r="E32" s="1" t="s">
        <v>71</v>
      </c>
      <c r="F32" s="2">
        <v>22</v>
      </c>
      <c r="G32" s="2">
        <v>13</v>
      </c>
      <c r="H32" s="2">
        <v>13</v>
      </c>
      <c r="I32" s="2">
        <v>18</v>
      </c>
      <c r="J32" s="2"/>
      <c r="K32" s="2">
        <v>16</v>
      </c>
      <c r="L32" s="2">
        <v>13</v>
      </c>
      <c r="M32" s="2">
        <v>11</v>
      </c>
      <c r="N32" s="2"/>
      <c r="O32" s="2">
        <v>18</v>
      </c>
      <c r="P32" s="2">
        <v>21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>
      <c r="A33" s="10" t="s">
        <v>12</v>
      </c>
      <c r="B33" s="11" t="s">
        <v>12</v>
      </c>
      <c r="C33" s="11" t="s">
        <v>48</v>
      </c>
      <c r="D33" s="1" t="s">
        <v>72</v>
      </c>
      <c r="E33" s="1" t="s">
        <v>73</v>
      </c>
      <c r="F33" s="2"/>
      <c r="G33" s="2">
        <v>17</v>
      </c>
      <c r="H33" s="2">
        <v>12</v>
      </c>
      <c r="I33" s="2"/>
      <c r="J33" s="2">
        <v>17</v>
      </c>
      <c r="K33" s="2">
        <v>20</v>
      </c>
      <c r="L33" s="2">
        <v>19</v>
      </c>
      <c r="M33" s="2">
        <v>21</v>
      </c>
      <c r="N33" s="2"/>
      <c r="O33" s="2">
        <v>23</v>
      </c>
      <c r="P33" s="2">
        <v>14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>
      <c r="A34" s="10" t="s">
        <v>13</v>
      </c>
      <c r="B34" s="11" t="s">
        <v>12</v>
      </c>
      <c r="C34" s="11" t="s">
        <v>48</v>
      </c>
      <c r="D34" s="2" t="s">
        <v>74</v>
      </c>
      <c r="E34" s="2" t="s">
        <v>75</v>
      </c>
      <c r="F34" s="2">
        <v>18</v>
      </c>
      <c r="G34" s="2">
        <v>21</v>
      </c>
      <c r="H34" s="2">
        <v>16</v>
      </c>
      <c r="I34" s="2">
        <v>13</v>
      </c>
      <c r="J34" s="2">
        <v>20</v>
      </c>
      <c r="K34" s="2">
        <v>21</v>
      </c>
      <c r="L34" s="2">
        <v>15</v>
      </c>
      <c r="M34" s="2">
        <v>20</v>
      </c>
      <c r="N34" s="2">
        <v>24</v>
      </c>
      <c r="O34" s="2">
        <v>21</v>
      </c>
      <c r="P34" s="2">
        <v>25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>
      <c r="A35" s="10" t="s">
        <v>14</v>
      </c>
      <c r="B35" s="11" t="s">
        <v>12</v>
      </c>
      <c r="C35" s="11" t="s">
        <v>48</v>
      </c>
      <c r="D35" s="1" t="s">
        <v>76</v>
      </c>
      <c r="E35" s="1" t="s">
        <v>77</v>
      </c>
      <c r="F35" s="2">
        <v>20</v>
      </c>
      <c r="G35" s="2">
        <v>16</v>
      </c>
      <c r="H35" s="2">
        <v>17</v>
      </c>
      <c r="I35" s="2"/>
      <c r="J35" s="2"/>
      <c r="K35" s="2">
        <v>18</v>
      </c>
      <c r="L35" s="2">
        <v>16</v>
      </c>
      <c r="M35" s="2">
        <v>20</v>
      </c>
      <c r="N35" s="2"/>
      <c r="O35" s="2">
        <v>18</v>
      </c>
      <c r="P35" s="2">
        <v>18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>
      <c r="A36" s="10" t="s">
        <v>15</v>
      </c>
      <c r="B36" s="11" t="s">
        <v>12</v>
      </c>
      <c r="C36" s="11" t="s">
        <v>48</v>
      </c>
      <c r="D36" s="1" t="s">
        <v>78</v>
      </c>
      <c r="E36" s="1" t="s">
        <v>2</v>
      </c>
      <c r="F36" s="2">
        <v>10</v>
      </c>
      <c r="G36" s="2">
        <v>17</v>
      </c>
      <c r="H36" s="2">
        <v>12</v>
      </c>
      <c r="I36" s="2">
        <v>15</v>
      </c>
      <c r="J36" s="2">
        <v>11</v>
      </c>
      <c r="K36" s="2">
        <v>11</v>
      </c>
      <c r="L36" s="2">
        <v>10</v>
      </c>
      <c r="M36" s="2">
        <v>20</v>
      </c>
      <c r="N36" s="2"/>
      <c r="O36" s="2">
        <v>17</v>
      </c>
      <c r="P36" s="2">
        <v>15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>
      <c r="A37" s="10" t="s">
        <v>26</v>
      </c>
      <c r="B37" s="11" t="s">
        <v>12</v>
      </c>
      <c r="C37" s="11" t="s">
        <v>48</v>
      </c>
      <c r="D37" s="1" t="s">
        <v>79</v>
      </c>
      <c r="E37" s="1" t="s">
        <v>80</v>
      </c>
      <c r="F37" s="2">
        <v>22</v>
      </c>
      <c r="G37" s="2">
        <v>18</v>
      </c>
      <c r="H37" s="2">
        <v>6</v>
      </c>
      <c r="I37" s="2">
        <v>20</v>
      </c>
      <c r="J37" s="2">
        <v>21</v>
      </c>
      <c r="K37" s="2">
        <v>21</v>
      </c>
      <c r="L37" s="2">
        <v>19</v>
      </c>
      <c r="M37" s="2">
        <v>19</v>
      </c>
      <c r="N37" s="2">
        <v>20</v>
      </c>
      <c r="O37" s="2">
        <v>25</v>
      </c>
      <c r="P37" s="2">
        <v>22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>
      <c r="A38" s="10" t="s">
        <v>29</v>
      </c>
      <c r="B38" s="11" t="s">
        <v>12</v>
      </c>
      <c r="C38" s="11" t="s">
        <v>48</v>
      </c>
      <c r="D38" s="1" t="s">
        <v>81</v>
      </c>
      <c r="E38" s="1" t="s">
        <v>71</v>
      </c>
      <c r="F38" s="2">
        <v>14</v>
      </c>
      <c r="G38" s="2">
        <v>18</v>
      </c>
      <c r="H38" s="2">
        <v>10</v>
      </c>
      <c r="I38" s="2"/>
      <c r="J38" s="2"/>
      <c r="K38" s="2">
        <v>17</v>
      </c>
      <c r="L38" s="2">
        <v>10</v>
      </c>
      <c r="M38" s="2">
        <v>16</v>
      </c>
      <c r="N38" s="2">
        <v>12</v>
      </c>
      <c r="O38" s="2">
        <v>18</v>
      </c>
      <c r="P38" s="2">
        <v>8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>
      <c r="A39" s="10" t="s">
        <v>32</v>
      </c>
      <c r="B39" s="11" t="s">
        <v>12</v>
      </c>
      <c r="C39" s="11" t="s">
        <v>48</v>
      </c>
      <c r="D39" s="1" t="s">
        <v>82</v>
      </c>
      <c r="E39" s="1" t="s">
        <v>83</v>
      </c>
      <c r="F39" s="2">
        <v>19</v>
      </c>
      <c r="G39" s="2">
        <v>18</v>
      </c>
      <c r="H39" s="2">
        <v>8</v>
      </c>
      <c r="I39" s="2">
        <v>12</v>
      </c>
      <c r="J39" s="2">
        <v>17</v>
      </c>
      <c r="K39" s="2">
        <v>13</v>
      </c>
      <c r="L39" s="2">
        <v>13</v>
      </c>
      <c r="M39" s="2">
        <v>15</v>
      </c>
      <c r="N39" s="2"/>
      <c r="O39" s="2">
        <v>21</v>
      </c>
      <c r="P39" s="2">
        <v>20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>
      <c r="A40" s="10" t="s">
        <v>35</v>
      </c>
      <c r="B40" s="11" t="s">
        <v>12</v>
      </c>
      <c r="C40" s="11" t="s">
        <v>48</v>
      </c>
      <c r="D40" s="1" t="s">
        <v>84</v>
      </c>
      <c r="E40" s="1" t="s">
        <v>73</v>
      </c>
      <c r="F40" s="2">
        <v>22</v>
      </c>
      <c r="G40" s="2">
        <v>8</v>
      </c>
      <c r="H40" s="2">
        <v>22</v>
      </c>
      <c r="I40" s="2">
        <v>8</v>
      </c>
      <c r="J40" s="2"/>
      <c r="K40" s="2"/>
      <c r="L40" s="2">
        <v>14</v>
      </c>
      <c r="M40" s="2">
        <v>17</v>
      </c>
      <c r="N40" s="2"/>
      <c r="O40" s="2">
        <v>15</v>
      </c>
      <c r="P40" s="2">
        <v>14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>
      <c r="A41" s="10" t="s">
        <v>38</v>
      </c>
      <c r="B41" s="11" t="s">
        <v>12</v>
      </c>
      <c r="C41" s="11" t="s">
        <v>48</v>
      </c>
      <c r="D41" s="1" t="s">
        <v>85</v>
      </c>
      <c r="E41" s="1" t="s">
        <v>86</v>
      </c>
      <c r="F41" s="2">
        <v>18</v>
      </c>
      <c r="G41" s="2">
        <v>15</v>
      </c>
      <c r="H41" s="2">
        <v>19</v>
      </c>
      <c r="I41" s="2">
        <v>14</v>
      </c>
      <c r="J41" s="2">
        <v>15</v>
      </c>
      <c r="K41" s="2"/>
      <c r="L41" s="2"/>
      <c r="M41" s="2">
        <v>18</v>
      </c>
      <c r="N41" s="2"/>
      <c r="O41" s="2">
        <v>23</v>
      </c>
      <c r="P41" s="2">
        <v>23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>
      <c r="A42" s="10" t="s">
        <v>41</v>
      </c>
      <c r="B42" s="11" t="s">
        <v>12</v>
      </c>
      <c r="C42" s="11" t="s">
        <v>48</v>
      </c>
      <c r="D42" s="1" t="s">
        <v>87</v>
      </c>
      <c r="E42" s="1" t="s">
        <v>60</v>
      </c>
      <c r="F42" s="2">
        <v>22</v>
      </c>
      <c r="G42" s="2">
        <v>17</v>
      </c>
      <c r="H42" s="2">
        <v>22</v>
      </c>
      <c r="I42" s="2">
        <v>12</v>
      </c>
      <c r="J42" s="2">
        <v>14</v>
      </c>
      <c r="K42" s="2">
        <v>20</v>
      </c>
      <c r="L42" s="2">
        <v>15</v>
      </c>
      <c r="M42" s="2">
        <v>15</v>
      </c>
      <c r="N42" s="2">
        <v>20</v>
      </c>
      <c r="O42" s="2">
        <v>17</v>
      </c>
      <c r="P42" s="2">
        <v>19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>
      <c r="A43" s="10" t="s">
        <v>44</v>
      </c>
      <c r="B43" s="11" t="s">
        <v>12</v>
      </c>
      <c r="C43" s="11" t="s">
        <v>48</v>
      </c>
      <c r="D43" s="16" t="s">
        <v>93</v>
      </c>
      <c r="E43" s="16" t="s">
        <v>94</v>
      </c>
      <c r="F43" s="2">
        <v>21</v>
      </c>
      <c r="G43" s="2">
        <v>20</v>
      </c>
      <c r="H43" s="2">
        <v>22</v>
      </c>
      <c r="I43" s="2">
        <v>23</v>
      </c>
      <c r="J43" s="2">
        <v>22</v>
      </c>
      <c r="K43" s="2"/>
      <c r="L43" s="2"/>
      <c r="M43" s="2"/>
      <c r="N43" s="2">
        <v>24</v>
      </c>
      <c r="O43" s="2">
        <v>23</v>
      </c>
      <c r="P43" s="2">
        <v>20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>
      <c r="A44" s="10" t="s">
        <v>47</v>
      </c>
      <c r="B44" s="11" t="s">
        <v>12</v>
      </c>
      <c r="C44" s="12" t="s">
        <v>48</v>
      </c>
      <c r="D44" s="1" t="s">
        <v>88</v>
      </c>
      <c r="E44" s="1" t="s">
        <v>73</v>
      </c>
      <c r="F44" s="2">
        <v>18</v>
      </c>
      <c r="G44" s="2">
        <v>18</v>
      </c>
      <c r="H44" s="2">
        <v>6</v>
      </c>
      <c r="I44" s="2">
        <v>14</v>
      </c>
      <c r="J44" s="2"/>
      <c r="K44" s="2">
        <v>19</v>
      </c>
      <c r="L44" s="2">
        <v>12</v>
      </c>
      <c r="M44" s="2">
        <v>13</v>
      </c>
      <c r="N44" s="2"/>
      <c r="O44" s="2">
        <v>20</v>
      </c>
      <c r="P44" s="2">
        <v>18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10" t="s">
        <v>51</v>
      </c>
      <c r="B45" s="11" t="s">
        <v>12</v>
      </c>
      <c r="C45" s="13" t="s">
        <v>48</v>
      </c>
      <c r="D45" s="1" t="s">
        <v>89</v>
      </c>
      <c r="E45" s="1" t="s">
        <v>90</v>
      </c>
      <c r="F45" s="2">
        <v>6</v>
      </c>
      <c r="G45" s="2">
        <v>18</v>
      </c>
      <c r="H45" s="2">
        <v>15</v>
      </c>
      <c r="I45" s="2">
        <v>15</v>
      </c>
      <c r="J45" s="2"/>
      <c r="K45" s="2">
        <v>11</v>
      </c>
      <c r="L45" s="2">
        <v>18</v>
      </c>
      <c r="M45" s="2">
        <v>12</v>
      </c>
      <c r="N45" s="2">
        <v>15</v>
      </c>
      <c r="O45" s="2">
        <v>15</v>
      </c>
      <c r="P45" s="2">
        <v>19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>
      <c r="A46" s="10" t="s">
        <v>54</v>
      </c>
      <c r="B46" s="11" t="s">
        <v>12</v>
      </c>
      <c r="C46" s="15" t="s">
        <v>48</v>
      </c>
      <c r="D46" s="1" t="s">
        <v>91</v>
      </c>
      <c r="E46" s="1" t="s">
        <v>92</v>
      </c>
      <c r="F46" s="2">
        <v>22</v>
      </c>
      <c r="G46" s="2">
        <v>7</v>
      </c>
      <c r="H46" s="2">
        <v>14</v>
      </c>
      <c r="I46" s="2">
        <v>20</v>
      </c>
      <c r="J46" s="2">
        <v>22</v>
      </c>
      <c r="K46" s="2">
        <v>21</v>
      </c>
      <c r="L46" s="2">
        <v>18</v>
      </c>
      <c r="M46" s="2">
        <v>19</v>
      </c>
      <c r="N46" s="2">
        <v>23</v>
      </c>
      <c r="O46" s="2">
        <v>23</v>
      </c>
      <c r="P46" s="2">
        <v>24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7" ht="19.5" customHeight="1">
      <c r="A47" s="18"/>
      <c r="B47" s="18"/>
      <c r="C47" s="47" t="s">
        <v>100</v>
      </c>
      <c r="D47" s="48"/>
      <c r="E47" s="49"/>
      <c r="F47" s="27">
        <f aca="true" t="shared" si="0" ref="F47:AK47">AVERAGE(F3:F19)</f>
        <v>14.857142857142858</v>
      </c>
      <c r="G47" s="27">
        <f t="shared" si="0"/>
        <v>14.8125</v>
      </c>
      <c r="H47" s="27">
        <f t="shared" si="0"/>
        <v>17.3125</v>
      </c>
      <c r="I47" s="22">
        <f>AVERAGE(I3:I20)</f>
        <v>13.866666666666667</v>
      </c>
      <c r="J47" s="27">
        <f t="shared" si="0"/>
        <v>17.23076923076923</v>
      </c>
      <c r="K47" s="22">
        <f t="shared" si="0"/>
        <v>17</v>
      </c>
      <c r="L47" s="22">
        <f t="shared" si="0"/>
        <v>16.466666666666665</v>
      </c>
      <c r="M47" s="22">
        <f>AVERAGE(M3:M22)</f>
        <v>17.75</v>
      </c>
      <c r="N47" s="22">
        <f>AVERAGE(N3:N22)</f>
        <v>19.705882352941178</v>
      </c>
      <c r="O47" s="22">
        <f>AVERAGE(O3:O22)</f>
        <v>21.88235294117647</v>
      </c>
      <c r="P47" s="22">
        <f>AVERAGE(P3:P22)</f>
        <v>19.166666666666668</v>
      </c>
      <c r="Q47" s="27" t="e">
        <f t="shared" si="0"/>
        <v>#DIV/0!</v>
      </c>
      <c r="R47" s="27" t="e">
        <f t="shared" si="0"/>
        <v>#DIV/0!</v>
      </c>
      <c r="S47" s="27" t="e">
        <f t="shared" si="0"/>
        <v>#DIV/0!</v>
      </c>
      <c r="T47" s="27" t="e">
        <f t="shared" si="0"/>
        <v>#DIV/0!</v>
      </c>
      <c r="U47" s="27" t="e">
        <f t="shared" si="0"/>
        <v>#DIV/0!</v>
      </c>
      <c r="V47" s="27" t="e">
        <f t="shared" si="0"/>
        <v>#DIV/0!</v>
      </c>
      <c r="W47" s="27" t="e">
        <f t="shared" si="0"/>
        <v>#DIV/0!</v>
      </c>
      <c r="X47" s="27" t="e">
        <f t="shared" si="0"/>
        <v>#DIV/0!</v>
      </c>
      <c r="Y47" s="27" t="e">
        <f t="shared" si="0"/>
        <v>#DIV/0!</v>
      </c>
      <c r="Z47" s="27" t="e">
        <f t="shared" si="0"/>
        <v>#DIV/0!</v>
      </c>
      <c r="AA47" s="27" t="e">
        <f t="shared" si="0"/>
        <v>#DIV/0!</v>
      </c>
      <c r="AB47" s="27" t="e">
        <f t="shared" si="0"/>
        <v>#DIV/0!</v>
      </c>
      <c r="AC47" s="27" t="e">
        <f t="shared" si="0"/>
        <v>#DIV/0!</v>
      </c>
      <c r="AD47" s="27" t="e">
        <f t="shared" si="0"/>
        <v>#DIV/0!</v>
      </c>
      <c r="AE47" s="27" t="e">
        <f t="shared" si="0"/>
        <v>#DIV/0!</v>
      </c>
      <c r="AF47" s="27" t="e">
        <f t="shared" si="0"/>
        <v>#DIV/0!</v>
      </c>
      <c r="AG47" s="27" t="e">
        <f t="shared" si="0"/>
        <v>#DIV/0!</v>
      </c>
      <c r="AH47" s="27" t="e">
        <f t="shared" si="0"/>
        <v>#DIV/0!</v>
      </c>
      <c r="AI47" s="27" t="e">
        <f t="shared" si="0"/>
        <v>#DIV/0!</v>
      </c>
      <c r="AJ47" s="27" t="e">
        <f t="shared" si="0"/>
        <v>#DIV/0!</v>
      </c>
      <c r="AK47" s="27" t="e">
        <f t="shared" si="0"/>
        <v>#DIV/0!</v>
      </c>
    </row>
    <row r="48" spans="1:37" ht="21.75" customHeight="1">
      <c r="A48" s="17"/>
      <c r="B48" s="17"/>
      <c r="C48" s="50" t="s">
        <v>101</v>
      </c>
      <c r="D48" s="51"/>
      <c r="E48" s="52"/>
      <c r="F48" s="28">
        <f aca="true" t="shared" si="1" ref="F48:AE48">AVERAGE(F23:F46)</f>
        <v>18.434782608695652</v>
      </c>
      <c r="G48" s="19">
        <f t="shared" si="1"/>
        <v>16.125</v>
      </c>
      <c r="H48" s="19">
        <f t="shared" si="1"/>
        <v>14.791666666666666</v>
      </c>
      <c r="I48" s="19">
        <f t="shared" si="1"/>
        <v>16.047619047619047</v>
      </c>
      <c r="J48" s="19">
        <f t="shared" si="1"/>
        <v>16.941176470588236</v>
      </c>
      <c r="K48" s="19">
        <f t="shared" si="1"/>
        <v>17.263157894736842</v>
      </c>
      <c r="L48" s="19">
        <f t="shared" si="1"/>
        <v>15.523809523809524</v>
      </c>
      <c r="M48" s="19">
        <f t="shared" si="1"/>
        <v>17</v>
      </c>
      <c r="N48" s="19">
        <f>AVERAGE(N23:N46)</f>
        <v>19.727272727272727</v>
      </c>
      <c r="O48" s="19">
        <f>AVERAGE(O23:O46)</f>
        <v>19.625</v>
      </c>
      <c r="P48" s="19">
        <f>AVERAGE(P23:P46)</f>
        <v>19.043478260869566</v>
      </c>
      <c r="Q48" s="19" t="e">
        <f t="shared" si="1"/>
        <v>#DIV/0!</v>
      </c>
      <c r="R48" s="19" t="e">
        <f t="shared" si="1"/>
        <v>#DIV/0!</v>
      </c>
      <c r="S48" s="19" t="e">
        <f t="shared" si="1"/>
        <v>#DIV/0!</v>
      </c>
      <c r="T48" s="19" t="e">
        <f t="shared" si="1"/>
        <v>#DIV/0!</v>
      </c>
      <c r="U48" s="19" t="e">
        <f t="shared" si="1"/>
        <v>#DIV/0!</v>
      </c>
      <c r="V48" s="19" t="e">
        <f t="shared" si="1"/>
        <v>#DIV/0!</v>
      </c>
      <c r="W48" s="19" t="e">
        <f t="shared" si="1"/>
        <v>#DIV/0!</v>
      </c>
      <c r="X48" s="19" t="e">
        <f t="shared" si="1"/>
        <v>#DIV/0!</v>
      </c>
      <c r="Y48" s="19" t="e">
        <f t="shared" si="1"/>
        <v>#DIV/0!</v>
      </c>
      <c r="Z48" s="19" t="e">
        <f t="shared" si="1"/>
        <v>#DIV/0!</v>
      </c>
      <c r="AA48" s="19" t="e">
        <f t="shared" si="1"/>
        <v>#DIV/0!</v>
      </c>
      <c r="AB48" s="19" t="e">
        <f t="shared" si="1"/>
        <v>#DIV/0!</v>
      </c>
      <c r="AC48" s="19" t="e">
        <f t="shared" si="1"/>
        <v>#DIV/0!</v>
      </c>
      <c r="AD48" s="19" t="e">
        <f t="shared" si="1"/>
        <v>#DIV/0!</v>
      </c>
      <c r="AE48" s="19" t="e">
        <f t="shared" si="1"/>
        <v>#DIV/0!</v>
      </c>
      <c r="AF48" s="9"/>
      <c r="AG48" s="9"/>
      <c r="AH48" s="9"/>
      <c r="AI48" s="9"/>
      <c r="AJ48" s="9"/>
      <c r="AK48" s="9"/>
    </row>
    <row r="49" spans="1:37" ht="24.75" customHeight="1">
      <c r="A49" s="20"/>
      <c r="B49" s="20"/>
      <c r="C49" s="53" t="s">
        <v>99</v>
      </c>
      <c r="D49" s="54"/>
      <c r="E49" s="55"/>
      <c r="F49" s="29">
        <f aca="true" t="shared" si="2" ref="F49:AE49">AVERAGE(F3:F46)</f>
        <v>17.08108108108108</v>
      </c>
      <c r="G49" s="21">
        <f t="shared" si="2"/>
        <v>15.6</v>
      </c>
      <c r="H49" s="21">
        <f t="shared" si="2"/>
        <v>15.8</v>
      </c>
      <c r="I49" s="21">
        <f t="shared" si="2"/>
        <v>15.13888888888889</v>
      </c>
      <c r="J49" s="21">
        <f t="shared" si="2"/>
        <v>17.066666666666666</v>
      </c>
      <c r="K49" s="21">
        <f t="shared" si="2"/>
        <v>17.147058823529413</v>
      </c>
      <c r="L49" s="21">
        <f t="shared" si="2"/>
        <v>15.916666666666666</v>
      </c>
      <c r="M49" s="21">
        <f t="shared" si="2"/>
        <v>17.348837209302324</v>
      </c>
      <c r="N49" s="21">
        <f>AVERAGE(N3:N46)</f>
        <v>19.714285714285715</v>
      </c>
      <c r="O49" s="21">
        <f>AVERAGE(O3:O46)</f>
        <v>20.5609756097561</v>
      </c>
      <c r="P49" s="21">
        <f>AVERAGE(P3:P46)</f>
        <v>19.097560975609756</v>
      </c>
      <c r="Q49" s="21" t="e">
        <f t="shared" si="2"/>
        <v>#DIV/0!</v>
      </c>
      <c r="R49" s="21" t="e">
        <f t="shared" si="2"/>
        <v>#DIV/0!</v>
      </c>
      <c r="S49" s="21" t="e">
        <f t="shared" si="2"/>
        <v>#DIV/0!</v>
      </c>
      <c r="T49" s="21" t="e">
        <f t="shared" si="2"/>
        <v>#DIV/0!</v>
      </c>
      <c r="U49" s="21" t="e">
        <f t="shared" si="2"/>
        <v>#DIV/0!</v>
      </c>
      <c r="V49" s="21" t="e">
        <f t="shared" si="2"/>
        <v>#DIV/0!</v>
      </c>
      <c r="W49" s="21" t="e">
        <f t="shared" si="2"/>
        <v>#DIV/0!</v>
      </c>
      <c r="X49" s="21" t="e">
        <f t="shared" si="2"/>
        <v>#DIV/0!</v>
      </c>
      <c r="Y49" s="21" t="e">
        <f t="shared" si="2"/>
        <v>#DIV/0!</v>
      </c>
      <c r="Z49" s="21" t="e">
        <f t="shared" si="2"/>
        <v>#DIV/0!</v>
      </c>
      <c r="AA49" s="21" t="e">
        <f t="shared" si="2"/>
        <v>#DIV/0!</v>
      </c>
      <c r="AB49" s="21" t="e">
        <f t="shared" si="2"/>
        <v>#DIV/0!</v>
      </c>
      <c r="AC49" s="21" t="e">
        <f t="shared" si="2"/>
        <v>#DIV/0!</v>
      </c>
      <c r="AD49" s="21" t="e">
        <f t="shared" si="2"/>
        <v>#DIV/0!</v>
      </c>
      <c r="AE49" s="21" t="e">
        <f t="shared" si="2"/>
        <v>#DIV/0!</v>
      </c>
      <c r="AF49" s="8"/>
      <c r="AG49" s="8"/>
      <c r="AH49" s="8"/>
      <c r="AI49" s="8"/>
      <c r="AJ49" s="8"/>
      <c r="AK49" s="8"/>
    </row>
  </sheetData>
  <sheetProtection/>
  <mergeCells count="3">
    <mergeCell ref="C47:E47"/>
    <mergeCell ref="C48:E48"/>
    <mergeCell ref="C49:E4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9"/>
  <sheetViews>
    <sheetView zoomScalePageLayoutView="0" workbookViewId="0" topLeftCell="D40">
      <selection activeCell="I5" sqref="I5:Q5"/>
    </sheetView>
  </sheetViews>
  <sheetFormatPr defaultColWidth="9.140625" defaultRowHeight="12.75"/>
  <cols>
    <col min="1" max="1" width="4.7109375" style="0" customWidth="1"/>
    <col min="2" max="2" width="3.421875" style="0" customWidth="1"/>
    <col min="3" max="3" width="3.57421875" style="0" customWidth="1"/>
    <col min="4" max="4" width="17.00390625" style="0" customWidth="1"/>
    <col min="5" max="5" width="11.00390625" style="0" customWidth="1"/>
    <col min="6" max="6" width="11.28125" style="0" customWidth="1"/>
    <col min="7" max="7" width="6.140625" style="0" customWidth="1"/>
    <col min="8" max="8" width="5.57421875" style="0" customWidth="1"/>
    <col min="9" max="9" width="5.7109375" style="0" customWidth="1"/>
    <col min="10" max="10" width="5.421875" style="0" customWidth="1"/>
    <col min="11" max="11" width="5.8515625" style="0" customWidth="1"/>
    <col min="12" max="13" width="5.140625" style="0" customWidth="1"/>
    <col min="14" max="14" width="4.7109375" style="0" customWidth="1"/>
    <col min="15" max="15" width="5.7109375" style="0" customWidth="1"/>
    <col min="16" max="16" width="5.57421875" style="0" customWidth="1"/>
    <col min="17" max="17" width="5.28125" style="0" customWidth="1"/>
    <col min="18" max="18" width="5.421875" style="0" customWidth="1"/>
    <col min="19" max="19" width="5.57421875" style="0" customWidth="1"/>
    <col min="20" max="20" width="6.57421875" style="0" customWidth="1"/>
    <col min="21" max="21" width="6.00390625" style="0" customWidth="1"/>
    <col min="22" max="23" width="5.8515625" style="0" customWidth="1"/>
    <col min="24" max="24" width="5.7109375" style="0" customWidth="1"/>
    <col min="25" max="25" width="5.57421875" style="0" customWidth="1"/>
    <col min="26" max="26" width="7.28125" style="0" customWidth="1"/>
    <col min="27" max="27" width="7.140625" style="0" customWidth="1"/>
    <col min="28" max="28" width="7.00390625" style="0" customWidth="1"/>
    <col min="29" max="29" width="6.7109375" style="0" customWidth="1"/>
    <col min="30" max="30" width="7.140625" style="0" customWidth="1"/>
    <col min="31" max="31" width="6.7109375" style="0" customWidth="1"/>
    <col min="32" max="32" width="7.28125" style="0" customWidth="1"/>
  </cols>
  <sheetData>
    <row r="1" spans="13:16" ht="12.75">
      <c r="M1" t="s">
        <v>129</v>
      </c>
      <c r="N1" t="s">
        <v>130</v>
      </c>
      <c r="P1" t="s">
        <v>130</v>
      </c>
    </row>
    <row r="2" spans="7:30" ht="12.75">
      <c r="G2" s="31" t="s">
        <v>102</v>
      </c>
      <c r="H2" s="6" t="s">
        <v>106</v>
      </c>
      <c r="I2" s="6" t="s">
        <v>115</v>
      </c>
      <c r="J2" s="6" t="s">
        <v>117</v>
      </c>
      <c r="K2" s="6" t="s">
        <v>120</v>
      </c>
      <c r="L2" s="6" t="s">
        <v>121</v>
      </c>
      <c r="M2" s="42" t="s">
        <v>128</v>
      </c>
      <c r="N2" s="6" t="s">
        <v>131</v>
      </c>
      <c r="O2" s="6" t="s">
        <v>137</v>
      </c>
      <c r="P2" s="44" t="s">
        <v>138</v>
      </c>
      <c r="Q2" s="6" t="s">
        <v>139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2" ht="12.75">
      <c r="A3" s="10" t="s">
        <v>0</v>
      </c>
      <c r="B3" s="11" t="s">
        <v>12</v>
      </c>
      <c r="C3" s="11" t="s">
        <v>17</v>
      </c>
      <c r="D3" s="1" t="s">
        <v>18</v>
      </c>
      <c r="E3" s="4" t="s">
        <v>19</v>
      </c>
      <c r="F3" s="4" t="s">
        <v>109</v>
      </c>
      <c r="G3" s="6">
        <v>13</v>
      </c>
      <c r="H3" s="6">
        <v>15</v>
      </c>
      <c r="I3" s="2">
        <v>19</v>
      </c>
      <c r="J3" s="6">
        <v>17</v>
      </c>
      <c r="K3" s="6">
        <v>15</v>
      </c>
      <c r="L3" s="2">
        <v>15</v>
      </c>
      <c r="M3" s="2">
        <v>12</v>
      </c>
      <c r="N3" s="6">
        <v>17</v>
      </c>
      <c r="O3" s="2">
        <v>16</v>
      </c>
      <c r="P3" s="6">
        <v>15</v>
      </c>
      <c r="Q3" s="7">
        <v>24</v>
      </c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4"/>
      <c r="AF3" s="5"/>
    </row>
    <row r="4" spans="1:32" ht="12.75">
      <c r="A4" s="10" t="s">
        <v>3</v>
      </c>
      <c r="B4" s="11" t="s">
        <v>12</v>
      </c>
      <c r="C4" s="11" t="s">
        <v>17</v>
      </c>
      <c r="D4" s="1" t="s">
        <v>20</v>
      </c>
      <c r="E4" s="1" t="s">
        <v>21</v>
      </c>
      <c r="F4" s="1" t="s">
        <v>108</v>
      </c>
      <c r="G4" s="2">
        <v>19</v>
      </c>
      <c r="H4" s="2">
        <v>18</v>
      </c>
      <c r="I4" s="2">
        <v>19</v>
      </c>
      <c r="J4" s="2">
        <v>17</v>
      </c>
      <c r="K4" s="2"/>
      <c r="L4" s="2">
        <v>19</v>
      </c>
      <c r="M4" s="2">
        <v>21</v>
      </c>
      <c r="N4" s="2">
        <v>16</v>
      </c>
      <c r="O4" s="2">
        <v>16</v>
      </c>
      <c r="P4" s="2">
        <v>17</v>
      </c>
      <c r="Q4" s="2">
        <v>20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2.75">
      <c r="A5" s="10" t="s">
        <v>4</v>
      </c>
      <c r="B5" s="11" t="s">
        <v>12</v>
      </c>
      <c r="C5" s="11" t="s">
        <v>17</v>
      </c>
      <c r="D5" s="1" t="s">
        <v>22</v>
      </c>
      <c r="E5" s="1" t="s">
        <v>23</v>
      </c>
      <c r="F5" s="1" t="s">
        <v>112</v>
      </c>
      <c r="G5" s="2">
        <v>14</v>
      </c>
      <c r="H5" s="2">
        <v>13</v>
      </c>
      <c r="I5" s="2">
        <v>13</v>
      </c>
      <c r="J5" s="2">
        <v>23</v>
      </c>
      <c r="K5" s="2">
        <v>18</v>
      </c>
      <c r="L5" s="2">
        <v>10</v>
      </c>
      <c r="M5" s="2">
        <v>10</v>
      </c>
      <c r="N5" s="2">
        <v>19</v>
      </c>
      <c r="O5" s="2">
        <v>16</v>
      </c>
      <c r="P5" s="2">
        <v>18</v>
      </c>
      <c r="Q5" s="2">
        <v>12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75">
      <c r="A6" s="10" t="s">
        <v>5</v>
      </c>
      <c r="B6" s="11" t="s">
        <v>12</v>
      </c>
      <c r="C6" s="11" t="s">
        <v>48</v>
      </c>
      <c r="D6" s="1" t="s">
        <v>49</v>
      </c>
      <c r="E6" s="1" t="s">
        <v>50</v>
      </c>
      <c r="F6" s="1" t="s">
        <v>109</v>
      </c>
      <c r="G6" s="2">
        <v>13</v>
      </c>
      <c r="H6" s="2">
        <v>17</v>
      </c>
      <c r="I6" s="2">
        <v>12</v>
      </c>
      <c r="J6" s="2">
        <v>22</v>
      </c>
      <c r="K6" s="2">
        <v>17</v>
      </c>
      <c r="L6" s="2">
        <v>14</v>
      </c>
      <c r="M6" s="2">
        <v>19</v>
      </c>
      <c r="N6" s="2">
        <v>17</v>
      </c>
      <c r="O6" s="2">
        <v>18</v>
      </c>
      <c r="P6" s="2">
        <v>18</v>
      </c>
      <c r="Q6" s="2">
        <v>13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.75">
      <c r="A7" s="10" t="s">
        <v>6</v>
      </c>
      <c r="B7" s="11" t="s">
        <v>12</v>
      </c>
      <c r="C7" s="15" t="s">
        <v>17</v>
      </c>
      <c r="D7" s="1" t="s">
        <v>24</v>
      </c>
      <c r="E7" s="1" t="s">
        <v>25</v>
      </c>
      <c r="F7" s="1" t="s">
        <v>111</v>
      </c>
      <c r="G7" s="2">
        <v>13</v>
      </c>
      <c r="H7" s="2">
        <v>21</v>
      </c>
      <c r="I7" s="2">
        <v>12</v>
      </c>
      <c r="J7" s="2"/>
      <c r="K7" s="2">
        <v>16</v>
      </c>
      <c r="L7" s="2"/>
      <c r="M7" s="2">
        <v>18</v>
      </c>
      <c r="N7" s="2">
        <v>17</v>
      </c>
      <c r="O7" s="2"/>
      <c r="P7" s="2">
        <v>17</v>
      </c>
      <c r="Q7" s="2">
        <v>12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2.75">
      <c r="A8" s="10" t="s">
        <v>7</v>
      </c>
      <c r="B8" s="11" t="s">
        <v>12</v>
      </c>
      <c r="C8" s="15" t="s">
        <v>17</v>
      </c>
      <c r="D8" s="1" t="s">
        <v>27</v>
      </c>
      <c r="E8" s="1" t="s">
        <v>28</v>
      </c>
      <c r="F8" s="1" t="s">
        <v>109</v>
      </c>
      <c r="G8" s="2">
        <v>14</v>
      </c>
      <c r="H8" s="2">
        <v>11</v>
      </c>
      <c r="I8" s="2">
        <v>15</v>
      </c>
      <c r="J8" s="2">
        <v>8</v>
      </c>
      <c r="K8" s="2">
        <v>18</v>
      </c>
      <c r="L8" s="2">
        <v>14</v>
      </c>
      <c r="M8" s="2">
        <v>13</v>
      </c>
      <c r="N8" s="2">
        <v>12</v>
      </c>
      <c r="O8" s="2">
        <v>18</v>
      </c>
      <c r="P8" s="2"/>
      <c r="Q8" s="2">
        <v>17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2.75">
      <c r="A9" s="10" t="s">
        <v>9</v>
      </c>
      <c r="B9" s="11" t="s">
        <v>12</v>
      </c>
      <c r="C9" s="15" t="s">
        <v>17</v>
      </c>
      <c r="D9" s="1" t="s">
        <v>30</v>
      </c>
      <c r="E9" s="1" t="s">
        <v>31</v>
      </c>
      <c r="F9" s="1" t="s">
        <v>108</v>
      </c>
      <c r="G9" s="2">
        <v>15</v>
      </c>
      <c r="H9" s="2">
        <v>11</v>
      </c>
      <c r="I9" s="2">
        <v>14</v>
      </c>
      <c r="J9" s="2"/>
      <c r="K9" s="2"/>
      <c r="L9" s="2">
        <v>15</v>
      </c>
      <c r="M9" s="2"/>
      <c r="N9" s="2">
        <v>8</v>
      </c>
      <c r="O9" s="2">
        <v>10</v>
      </c>
      <c r="P9" s="2">
        <v>15</v>
      </c>
      <c r="Q9" s="2">
        <v>17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2.75">
      <c r="A10" s="10" t="s">
        <v>10</v>
      </c>
      <c r="B10" s="11" t="s">
        <v>12</v>
      </c>
      <c r="C10" s="11" t="s">
        <v>17</v>
      </c>
      <c r="D10" s="1" t="s">
        <v>33</v>
      </c>
      <c r="E10" s="1" t="s">
        <v>34</v>
      </c>
      <c r="F10" s="1" t="s">
        <v>108</v>
      </c>
      <c r="G10" s="2">
        <v>17</v>
      </c>
      <c r="H10" s="2"/>
      <c r="I10" s="2">
        <v>18</v>
      </c>
      <c r="J10" s="2">
        <v>13</v>
      </c>
      <c r="K10" s="2">
        <v>12</v>
      </c>
      <c r="L10" s="2">
        <v>15</v>
      </c>
      <c r="M10" s="2">
        <v>16</v>
      </c>
      <c r="N10" s="2">
        <v>16</v>
      </c>
      <c r="O10" s="2">
        <v>21</v>
      </c>
      <c r="P10" s="2">
        <v>16</v>
      </c>
      <c r="Q10" s="2">
        <v>15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2.75">
      <c r="A11" s="10" t="s">
        <v>11</v>
      </c>
      <c r="B11" s="11" t="s">
        <v>12</v>
      </c>
      <c r="C11" s="11" t="s">
        <v>17</v>
      </c>
      <c r="D11" s="1" t="s">
        <v>36</v>
      </c>
      <c r="E11" s="1" t="s">
        <v>37</v>
      </c>
      <c r="F11" s="1" t="s">
        <v>108</v>
      </c>
      <c r="G11" s="2"/>
      <c r="H11" s="2">
        <v>20</v>
      </c>
      <c r="I11" s="2">
        <v>22</v>
      </c>
      <c r="J11" s="2">
        <v>21</v>
      </c>
      <c r="K11" s="2">
        <v>21</v>
      </c>
      <c r="L11" s="2">
        <v>20</v>
      </c>
      <c r="M11" s="2">
        <v>23</v>
      </c>
      <c r="N11" s="2">
        <v>23</v>
      </c>
      <c r="O11" s="2">
        <v>21</v>
      </c>
      <c r="P11" s="2">
        <v>21</v>
      </c>
      <c r="Q11" s="2">
        <v>17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2.75">
      <c r="A12" s="10" t="s">
        <v>1</v>
      </c>
      <c r="B12" s="11" t="s">
        <v>12</v>
      </c>
      <c r="C12" s="11" t="s">
        <v>17</v>
      </c>
      <c r="D12" s="1" t="s">
        <v>39</v>
      </c>
      <c r="E12" s="1" t="s">
        <v>40</v>
      </c>
      <c r="F12" s="40" t="s">
        <v>124</v>
      </c>
      <c r="G12" s="2">
        <v>12</v>
      </c>
      <c r="H12" s="2">
        <v>0</v>
      </c>
      <c r="I12" s="2">
        <v>13</v>
      </c>
      <c r="J12" s="2">
        <v>10</v>
      </c>
      <c r="K12" s="2">
        <v>7</v>
      </c>
      <c r="L12" s="2">
        <v>13</v>
      </c>
      <c r="M12" s="2">
        <v>18</v>
      </c>
      <c r="N12" s="2">
        <v>15</v>
      </c>
      <c r="O12" s="2">
        <v>13</v>
      </c>
      <c r="P12" s="2">
        <v>13</v>
      </c>
      <c r="Q12" s="2">
        <v>14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10" t="s">
        <v>12</v>
      </c>
      <c r="B13" s="11" t="s">
        <v>12</v>
      </c>
      <c r="C13" s="11" t="s">
        <v>17</v>
      </c>
      <c r="D13" s="1" t="s">
        <v>42</v>
      </c>
      <c r="E13" s="1" t="s">
        <v>43</v>
      </c>
      <c r="F13" s="1" t="s">
        <v>110</v>
      </c>
      <c r="G13" s="2">
        <v>17</v>
      </c>
      <c r="H13" s="2">
        <v>12</v>
      </c>
      <c r="I13" s="2">
        <v>13</v>
      </c>
      <c r="J13" s="2">
        <v>18</v>
      </c>
      <c r="K13" s="2">
        <v>18</v>
      </c>
      <c r="L13" s="2"/>
      <c r="M13" s="2">
        <v>13</v>
      </c>
      <c r="N13" s="2">
        <v>15</v>
      </c>
      <c r="O13" s="2">
        <v>12</v>
      </c>
      <c r="P13" s="2">
        <v>14</v>
      </c>
      <c r="Q13" s="2">
        <v>14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2.75">
      <c r="A14" s="10" t="s">
        <v>13</v>
      </c>
      <c r="B14" s="11" t="s">
        <v>12</v>
      </c>
      <c r="C14" s="11" t="s">
        <v>17</v>
      </c>
      <c r="D14" s="16" t="s">
        <v>96</v>
      </c>
      <c r="E14" s="16" t="s">
        <v>97</v>
      </c>
      <c r="F14" s="16" t="s">
        <v>108</v>
      </c>
      <c r="G14" s="2">
        <v>15</v>
      </c>
      <c r="H14" s="2">
        <v>9</v>
      </c>
      <c r="I14" s="2"/>
      <c r="J14" s="2">
        <v>17</v>
      </c>
      <c r="K14" s="2"/>
      <c r="L14" s="2">
        <v>20</v>
      </c>
      <c r="M14" s="2">
        <v>10</v>
      </c>
      <c r="N14" s="2">
        <v>12</v>
      </c>
      <c r="O14" s="2">
        <v>17</v>
      </c>
      <c r="P14" s="2">
        <v>14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2.75">
      <c r="A15" s="10" t="s">
        <v>14</v>
      </c>
      <c r="B15" s="11" t="s">
        <v>12</v>
      </c>
      <c r="C15" s="11" t="s">
        <v>17</v>
      </c>
      <c r="D15" s="16" t="s">
        <v>95</v>
      </c>
      <c r="E15" s="16" t="s">
        <v>8</v>
      </c>
      <c r="F15" s="41" t="s">
        <v>125</v>
      </c>
      <c r="G15" s="2">
        <v>13</v>
      </c>
      <c r="H15" s="2">
        <v>11</v>
      </c>
      <c r="I15" s="2">
        <v>15</v>
      </c>
      <c r="J15" s="2">
        <v>17</v>
      </c>
      <c r="K15" s="2">
        <v>17</v>
      </c>
      <c r="L15" s="2">
        <v>14</v>
      </c>
      <c r="M15" s="2">
        <v>11</v>
      </c>
      <c r="N15" s="2">
        <v>22</v>
      </c>
      <c r="O15" s="2">
        <v>15</v>
      </c>
      <c r="P15" s="2">
        <v>22</v>
      </c>
      <c r="Q15" s="2">
        <v>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2.75">
      <c r="A16" s="10" t="s">
        <v>15</v>
      </c>
      <c r="B16" s="11" t="s">
        <v>12</v>
      </c>
      <c r="C16" s="11" t="s">
        <v>17</v>
      </c>
      <c r="D16" s="1" t="s">
        <v>45</v>
      </c>
      <c r="E16" s="1" t="s">
        <v>46</v>
      </c>
      <c r="F16" s="1" t="s">
        <v>108</v>
      </c>
      <c r="G16" s="2">
        <v>13</v>
      </c>
      <c r="H16" s="2">
        <v>13</v>
      </c>
      <c r="I16" s="2">
        <v>20</v>
      </c>
      <c r="J16" s="2">
        <v>17</v>
      </c>
      <c r="K16" s="2">
        <v>16</v>
      </c>
      <c r="L16" s="2">
        <v>18</v>
      </c>
      <c r="M16" s="2">
        <v>19</v>
      </c>
      <c r="N16" s="2">
        <v>23</v>
      </c>
      <c r="O16" s="2"/>
      <c r="P16" s="2">
        <v>18</v>
      </c>
      <c r="Q16" s="2">
        <v>22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2.75">
      <c r="A17" s="10" t="s">
        <v>26</v>
      </c>
      <c r="B17" s="11" t="s">
        <v>12</v>
      </c>
      <c r="C17" s="11" t="s">
        <v>17</v>
      </c>
      <c r="D17" s="16" t="s">
        <v>98</v>
      </c>
      <c r="E17" s="16" t="s">
        <v>16</v>
      </c>
      <c r="F17" s="16" t="s">
        <v>108</v>
      </c>
      <c r="G17" s="2">
        <v>16</v>
      </c>
      <c r="H17" s="2">
        <v>17</v>
      </c>
      <c r="I17" s="2">
        <v>18</v>
      </c>
      <c r="J17" s="2">
        <v>18</v>
      </c>
      <c r="K17" s="2"/>
      <c r="L17" s="2">
        <v>15</v>
      </c>
      <c r="M17" s="2">
        <v>19</v>
      </c>
      <c r="N17" s="2">
        <v>21</v>
      </c>
      <c r="O17" s="2">
        <v>19</v>
      </c>
      <c r="P17" s="2"/>
      <c r="Q17" s="2">
        <v>17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10" t="s">
        <v>29</v>
      </c>
      <c r="B18" s="11" t="s">
        <v>12</v>
      </c>
      <c r="C18" s="11" t="s">
        <v>17</v>
      </c>
      <c r="D18" s="16" t="s">
        <v>103</v>
      </c>
      <c r="E18" s="16" t="s">
        <v>104</v>
      </c>
      <c r="F18" s="16" t="s">
        <v>108</v>
      </c>
      <c r="G18" s="2"/>
      <c r="H18" s="2">
        <v>15</v>
      </c>
      <c r="I18" s="2">
        <v>16</v>
      </c>
      <c r="J18" s="2"/>
      <c r="K18" s="2">
        <v>20</v>
      </c>
      <c r="L18" s="2">
        <v>16</v>
      </c>
      <c r="M18" s="2">
        <v>16</v>
      </c>
      <c r="N18" s="2">
        <v>14</v>
      </c>
      <c r="O18" s="2">
        <v>17</v>
      </c>
      <c r="P18" s="2">
        <v>16</v>
      </c>
      <c r="Q18" s="2">
        <v>20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10" t="s">
        <v>32</v>
      </c>
      <c r="B19" s="11" t="s">
        <v>12</v>
      </c>
      <c r="C19" s="11" t="s">
        <v>17</v>
      </c>
      <c r="D19" s="16" t="s">
        <v>105</v>
      </c>
      <c r="E19" s="16" t="s">
        <v>73</v>
      </c>
      <c r="F19" s="16" t="s">
        <v>108</v>
      </c>
      <c r="G19" s="2"/>
      <c r="H19" s="2">
        <v>14</v>
      </c>
      <c r="I19" s="2">
        <v>14</v>
      </c>
      <c r="J19" s="2">
        <v>19</v>
      </c>
      <c r="K19" s="2">
        <v>20</v>
      </c>
      <c r="L19" s="2">
        <v>16</v>
      </c>
      <c r="M19" s="2"/>
      <c r="N19" s="2">
        <v>14</v>
      </c>
      <c r="O19" s="2">
        <v>15</v>
      </c>
      <c r="P19" s="2"/>
      <c r="Q19" s="2">
        <v>17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10" t="s">
        <v>35</v>
      </c>
      <c r="B20" s="11" t="s">
        <v>12</v>
      </c>
      <c r="C20" s="11" t="s">
        <v>17</v>
      </c>
      <c r="D20" s="16" t="s">
        <v>118</v>
      </c>
      <c r="E20" s="16" t="s">
        <v>119</v>
      </c>
      <c r="F20" s="41" t="s">
        <v>126</v>
      </c>
      <c r="G20" s="2"/>
      <c r="H20" s="2"/>
      <c r="I20" s="2"/>
      <c r="J20" s="2">
        <v>6</v>
      </c>
      <c r="K20" s="2"/>
      <c r="L20" s="2"/>
      <c r="M20" s="2"/>
      <c r="N20" s="2">
        <v>8</v>
      </c>
      <c r="O20" s="2"/>
      <c r="P20" s="2">
        <v>19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2.75">
      <c r="A21" s="10" t="s">
        <v>38</v>
      </c>
      <c r="B21" s="11" t="s">
        <v>12</v>
      </c>
      <c r="C21" s="11" t="s">
        <v>17</v>
      </c>
      <c r="D21" s="16" t="s">
        <v>132</v>
      </c>
      <c r="E21" s="16" t="s">
        <v>135</v>
      </c>
      <c r="F21" s="41" t="s">
        <v>109</v>
      </c>
      <c r="G21" s="2"/>
      <c r="H21" s="2"/>
      <c r="I21" s="2"/>
      <c r="J21" s="2"/>
      <c r="K21" s="2"/>
      <c r="L21" s="2"/>
      <c r="M21" s="2"/>
      <c r="N21" s="2">
        <v>17</v>
      </c>
      <c r="O21" s="2">
        <v>20</v>
      </c>
      <c r="P21" s="2">
        <v>20</v>
      </c>
      <c r="Q21" s="2">
        <v>2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2.75">
      <c r="A22" s="10" t="s">
        <v>41</v>
      </c>
      <c r="B22" s="11" t="s">
        <v>12</v>
      </c>
      <c r="C22" s="11" t="s">
        <v>17</v>
      </c>
      <c r="D22" s="16" t="s">
        <v>133</v>
      </c>
      <c r="E22" s="16" t="s">
        <v>134</v>
      </c>
      <c r="F22" s="41" t="s">
        <v>108</v>
      </c>
      <c r="G22" s="2"/>
      <c r="H22" s="2"/>
      <c r="I22" s="2"/>
      <c r="J22" s="2"/>
      <c r="K22" s="2"/>
      <c r="L22" s="2"/>
      <c r="M22" s="2"/>
      <c r="N22" s="2">
        <v>16</v>
      </c>
      <c r="O22" s="2">
        <v>24</v>
      </c>
      <c r="P22" s="2">
        <v>16</v>
      </c>
      <c r="Q22" s="2">
        <v>16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2.75">
      <c r="A23" s="10" t="s">
        <v>0</v>
      </c>
      <c r="B23" s="11" t="s">
        <v>12</v>
      </c>
      <c r="C23" s="11" t="s">
        <v>48</v>
      </c>
      <c r="D23" s="1" t="s">
        <v>52</v>
      </c>
      <c r="E23" s="1" t="s">
        <v>53</v>
      </c>
      <c r="F23" s="40" t="s">
        <v>123</v>
      </c>
      <c r="G23" s="2">
        <v>10</v>
      </c>
      <c r="H23" s="2">
        <v>11</v>
      </c>
      <c r="I23" s="2">
        <v>11</v>
      </c>
      <c r="J23" s="2">
        <v>17</v>
      </c>
      <c r="K23" s="2">
        <v>12</v>
      </c>
      <c r="L23" s="2">
        <v>12</v>
      </c>
      <c r="M23" s="2">
        <v>18</v>
      </c>
      <c r="N23" s="2">
        <v>19</v>
      </c>
      <c r="O23" s="2"/>
      <c r="P23" s="2">
        <v>21</v>
      </c>
      <c r="Q23" s="2">
        <v>15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2.75">
      <c r="A24" s="10" t="s">
        <v>3</v>
      </c>
      <c r="B24" s="11" t="s">
        <v>12</v>
      </c>
      <c r="C24" s="11" t="s">
        <v>48</v>
      </c>
      <c r="D24" s="1" t="s">
        <v>55</v>
      </c>
      <c r="E24" s="1" t="s">
        <v>56</v>
      </c>
      <c r="F24" s="1" t="s">
        <v>107</v>
      </c>
      <c r="G24" s="2">
        <v>15</v>
      </c>
      <c r="H24" s="2">
        <v>12</v>
      </c>
      <c r="I24" s="2">
        <v>18</v>
      </c>
      <c r="J24" s="2">
        <v>25</v>
      </c>
      <c r="K24" s="2">
        <v>17</v>
      </c>
      <c r="L24" s="2"/>
      <c r="M24" s="2">
        <v>12</v>
      </c>
      <c r="N24" s="2">
        <v>16</v>
      </c>
      <c r="O24" s="2"/>
      <c r="P24" s="2">
        <v>15</v>
      </c>
      <c r="Q24" s="2">
        <v>18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2.75">
      <c r="A25" s="10" t="s">
        <v>4</v>
      </c>
      <c r="B25" s="11" t="s">
        <v>12</v>
      </c>
      <c r="C25" s="11" t="s">
        <v>48</v>
      </c>
      <c r="D25" s="1" t="s">
        <v>57</v>
      </c>
      <c r="E25" s="1" t="s">
        <v>58</v>
      </c>
      <c r="F25" s="1" t="s">
        <v>107</v>
      </c>
      <c r="G25" s="2">
        <v>19</v>
      </c>
      <c r="H25" s="2">
        <v>14</v>
      </c>
      <c r="I25" s="2">
        <v>14</v>
      </c>
      <c r="J25" s="2">
        <v>23</v>
      </c>
      <c r="K25" s="2">
        <v>15</v>
      </c>
      <c r="L25" s="2"/>
      <c r="M25" s="2">
        <v>10</v>
      </c>
      <c r="N25" s="2">
        <v>18</v>
      </c>
      <c r="O25" s="2">
        <v>13</v>
      </c>
      <c r="P25" s="2">
        <v>15</v>
      </c>
      <c r="Q25" s="2">
        <v>17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2.75">
      <c r="A26" s="10" t="s">
        <v>5</v>
      </c>
      <c r="B26" s="11" t="s">
        <v>12</v>
      </c>
      <c r="C26" s="11" t="s">
        <v>48</v>
      </c>
      <c r="D26" s="1" t="s">
        <v>59</v>
      </c>
      <c r="E26" s="1" t="s">
        <v>60</v>
      </c>
      <c r="F26" s="1" t="s">
        <v>109</v>
      </c>
      <c r="G26" s="2">
        <v>17</v>
      </c>
      <c r="H26" s="2">
        <v>11</v>
      </c>
      <c r="I26" s="2">
        <v>17</v>
      </c>
      <c r="J26" s="2">
        <v>18</v>
      </c>
      <c r="K26" s="2">
        <v>12</v>
      </c>
      <c r="L26" s="2">
        <v>15</v>
      </c>
      <c r="M26" s="2">
        <v>13</v>
      </c>
      <c r="N26" s="2">
        <v>14</v>
      </c>
      <c r="O26" s="2">
        <v>19</v>
      </c>
      <c r="P26" s="2">
        <v>14</v>
      </c>
      <c r="Q26" s="2">
        <v>21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2.75">
      <c r="A27" s="10" t="s">
        <v>6</v>
      </c>
      <c r="B27" s="11" t="s">
        <v>12</v>
      </c>
      <c r="C27" s="11" t="s">
        <v>48</v>
      </c>
      <c r="D27" s="1" t="s">
        <v>61</v>
      </c>
      <c r="E27" s="1" t="s">
        <v>62</v>
      </c>
      <c r="F27" s="1" t="s">
        <v>107</v>
      </c>
      <c r="G27" s="2">
        <v>9</v>
      </c>
      <c r="H27" s="2">
        <v>8</v>
      </c>
      <c r="I27" s="2">
        <v>15</v>
      </c>
      <c r="J27" s="2">
        <v>13</v>
      </c>
      <c r="K27" s="2">
        <v>10</v>
      </c>
      <c r="L27" s="2">
        <v>8</v>
      </c>
      <c r="M27" s="2">
        <v>11</v>
      </c>
      <c r="N27" s="2">
        <v>16</v>
      </c>
      <c r="O27" s="2"/>
      <c r="P27" s="2">
        <v>6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3"/>
      <c r="AF27" s="3"/>
    </row>
    <row r="28" spans="1:32" ht="12.75">
      <c r="A28" s="10" t="s">
        <v>7</v>
      </c>
      <c r="B28" s="11" t="s">
        <v>12</v>
      </c>
      <c r="C28" s="11" t="s">
        <v>48</v>
      </c>
      <c r="D28" s="1" t="s">
        <v>63</v>
      </c>
      <c r="E28" s="1" t="s">
        <v>64</v>
      </c>
      <c r="F28" s="40" t="s">
        <v>122</v>
      </c>
      <c r="G28" s="2">
        <v>16</v>
      </c>
      <c r="H28" s="2">
        <v>10</v>
      </c>
      <c r="I28" s="2">
        <v>10</v>
      </c>
      <c r="J28" s="2">
        <v>11</v>
      </c>
      <c r="K28" s="2">
        <v>9</v>
      </c>
      <c r="L28" s="2">
        <v>8</v>
      </c>
      <c r="M28" s="2">
        <v>8</v>
      </c>
      <c r="N28" s="2">
        <v>17</v>
      </c>
      <c r="O28" s="2"/>
      <c r="P28" s="2">
        <v>12</v>
      </c>
      <c r="Q28" s="2">
        <v>11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6"/>
      <c r="AF28" s="6"/>
    </row>
    <row r="29" spans="1:32" ht="12.75">
      <c r="A29" s="10" t="s">
        <v>9</v>
      </c>
      <c r="B29" s="11" t="s">
        <v>12</v>
      </c>
      <c r="C29" s="11" t="s">
        <v>48</v>
      </c>
      <c r="D29" s="1" t="s">
        <v>65</v>
      </c>
      <c r="E29" s="1" t="s">
        <v>66</v>
      </c>
      <c r="F29" s="1" t="s">
        <v>108</v>
      </c>
      <c r="G29" s="2">
        <v>11</v>
      </c>
      <c r="H29" s="2">
        <v>14</v>
      </c>
      <c r="I29" s="2">
        <v>15</v>
      </c>
      <c r="J29" s="2">
        <v>18</v>
      </c>
      <c r="K29" s="2">
        <v>15</v>
      </c>
      <c r="L29" s="2">
        <v>22</v>
      </c>
      <c r="M29" s="2">
        <v>16</v>
      </c>
      <c r="N29" s="2">
        <v>17</v>
      </c>
      <c r="O29" s="2">
        <v>18</v>
      </c>
      <c r="P29" s="2">
        <v>20</v>
      </c>
      <c r="Q29" s="2">
        <v>17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2.75">
      <c r="A30" s="10" t="s">
        <v>10</v>
      </c>
      <c r="B30" s="11" t="s">
        <v>12</v>
      </c>
      <c r="C30" s="11" t="s">
        <v>48</v>
      </c>
      <c r="D30" s="46" t="s">
        <v>113</v>
      </c>
      <c r="E30" s="1" t="s">
        <v>67</v>
      </c>
      <c r="F30" s="1" t="s">
        <v>107</v>
      </c>
      <c r="G30" s="2">
        <v>15</v>
      </c>
      <c r="H30" s="2">
        <v>15</v>
      </c>
      <c r="I30" s="2">
        <v>13</v>
      </c>
      <c r="J30" s="2">
        <v>21</v>
      </c>
      <c r="K30" s="2">
        <v>17</v>
      </c>
      <c r="L30" s="2">
        <v>12</v>
      </c>
      <c r="M30" s="2">
        <v>14</v>
      </c>
      <c r="N30" s="2">
        <v>18</v>
      </c>
      <c r="O30" s="2">
        <v>17</v>
      </c>
      <c r="P30" s="2">
        <v>14</v>
      </c>
      <c r="Q30" s="2">
        <v>15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2.75">
      <c r="A31" s="10" t="s">
        <v>11</v>
      </c>
      <c r="B31" s="11" t="s">
        <v>12</v>
      </c>
      <c r="C31" s="11" t="s">
        <v>48</v>
      </c>
      <c r="D31" s="1" t="s">
        <v>68</v>
      </c>
      <c r="E31" s="1" t="s">
        <v>69</v>
      </c>
      <c r="F31" s="1" t="s">
        <v>107</v>
      </c>
      <c r="G31" s="2">
        <v>15</v>
      </c>
      <c r="H31" s="2">
        <v>21</v>
      </c>
      <c r="I31" s="2">
        <v>20</v>
      </c>
      <c r="J31" s="2">
        <v>17</v>
      </c>
      <c r="K31" s="2">
        <v>13</v>
      </c>
      <c r="L31" s="2">
        <v>13</v>
      </c>
      <c r="M31" s="2"/>
      <c r="N31" s="2">
        <v>11</v>
      </c>
      <c r="O31" s="2"/>
      <c r="P31" s="2">
        <v>16</v>
      </c>
      <c r="Q31" s="2">
        <v>14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2.75">
      <c r="A32" s="10" t="s">
        <v>1</v>
      </c>
      <c r="B32" s="11" t="s">
        <v>12</v>
      </c>
      <c r="C32" s="11" t="s">
        <v>48</v>
      </c>
      <c r="D32" s="1" t="s">
        <v>70</v>
      </c>
      <c r="E32" s="1" t="s">
        <v>71</v>
      </c>
      <c r="F32" s="1" t="s">
        <v>107</v>
      </c>
      <c r="G32" s="2">
        <v>7</v>
      </c>
      <c r="H32" s="2">
        <v>9</v>
      </c>
      <c r="I32" s="2">
        <v>10</v>
      </c>
      <c r="J32" s="2">
        <v>21</v>
      </c>
      <c r="K32" s="2"/>
      <c r="L32" s="2">
        <v>8</v>
      </c>
      <c r="M32" s="2">
        <v>7</v>
      </c>
      <c r="N32" s="2">
        <v>10</v>
      </c>
      <c r="O32" s="2"/>
      <c r="P32" s="2">
        <v>12</v>
      </c>
      <c r="Q32" s="2">
        <v>10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2.75">
      <c r="A33" s="10" t="s">
        <v>12</v>
      </c>
      <c r="B33" s="11" t="s">
        <v>12</v>
      </c>
      <c r="C33" s="11" t="s">
        <v>48</v>
      </c>
      <c r="D33" s="1" t="s">
        <v>72</v>
      </c>
      <c r="E33" s="1" t="s">
        <v>73</v>
      </c>
      <c r="F33" s="1" t="s">
        <v>108</v>
      </c>
      <c r="G33" s="2"/>
      <c r="H33" s="2">
        <v>14</v>
      </c>
      <c r="I33" s="2">
        <v>21</v>
      </c>
      <c r="J33" s="2"/>
      <c r="K33" s="2">
        <v>20</v>
      </c>
      <c r="L33" s="2">
        <v>21</v>
      </c>
      <c r="M33" s="2">
        <v>20</v>
      </c>
      <c r="N33" s="2">
        <v>19</v>
      </c>
      <c r="O33" s="2"/>
      <c r="P33" s="2">
        <v>21</v>
      </c>
      <c r="Q33" s="2">
        <v>18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2.75">
      <c r="A34" s="10" t="s">
        <v>13</v>
      </c>
      <c r="B34" s="11" t="s">
        <v>12</v>
      </c>
      <c r="C34" s="11" t="s">
        <v>48</v>
      </c>
      <c r="D34" s="2" t="s">
        <v>74</v>
      </c>
      <c r="E34" s="2" t="s">
        <v>75</v>
      </c>
      <c r="F34" s="2" t="s">
        <v>110</v>
      </c>
      <c r="G34" s="2">
        <v>9</v>
      </c>
      <c r="H34" s="2">
        <v>8</v>
      </c>
      <c r="I34" s="2">
        <v>15</v>
      </c>
      <c r="J34" s="2">
        <v>7</v>
      </c>
      <c r="K34" s="2">
        <v>13</v>
      </c>
      <c r="L34" s="2">
        <v>10</v>
      </c>
      <c r="M34" s="2">
        <v>11</v>
      </c>
      <c r="N34" s="2">
        <v>16</v>
      </c>
      <c r="O34" s="2">
        <v>11</v>
      </c>
      <c r="P34" s="2">
        <v>15</v>
      </c>
      <c r="Q34" s="2">
        <v>15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2.75">
      <c r="A35" s="10" t="s">
        <v>14</v>
      </c>
      <c r="B35" s="11" t="s">
        <v>12</v>
      </c>
      <c r="C35" s="11" t="s">
        <v>48</v>
      </c>
      <c r="D35" s="1" t="s">
        <v>76</v>
      </c>
      <c r="E35" s="1" t="s">
        <v>77</v>
      </c>
      <c r="F35" s="1" t="s">
        <v>107</v>
      </c>
      <c r="G35" s="2">
        <v>14</v>
      </c>
      <c r="H35" s="2">
        <v>18</v>
      </c>
      <c r="I35" s="2">
        <v>18</v>
      </c>
      <c r="J35" s="2"/>
      <c r="K35" s="2"/>
      <c r="L35" s="2">
        <v>7</v>
      </c>
      <c r="M35" s="2">
        <v>8</v>
      </c>
      <c r="N35" s="2">
        <v>9</v>
      </c>
      <c r="O35" s="2"/>
      <c r="P35" s="2">
        <v>16</v>
      </c>
      <c r="Q35" s="2">
        <v>11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.75">
      <c r="A36" s="10" t="s">
        <v>15</v>
      </c>
      <c r="B36" s="11" t="s">
        <v>12</v>
      </c>
      <c r="C36" s="11" t="s">
        <v>48</v>
      </c>
      <c r="D36" s="1" t="s">
        <v>78</v>
      </c>
      <c r="E36" s="1" t="s">
        <v>2</v>
      </c>
      <c r="F36" s="40" t="s">
        <v>127</v>
      </c>
      <c r="G36" s="2">
        <v>7</v>
      </c>
      <c r="H36" s="2">
        <v>11</v>
      </c>
      <c r="I36" s="2">
        <v>16</v>
      </c>
      <c r="J36" s="2">
        <v>10</v>
      </c>
      <c r="K36" s="2">
        <v>6</v>
      </c>
      <c r="L36" s="2">
        <v>7</v>
      </c>
      <c r="M36" s="2">
        <v>7</v>
      </c>
      <c r="N36" s="2">
        <v>8</v>
      </c>
      <c r="O36" s="2"/>
      <c r="P36" s="2">
        <v>11</v>
      </c>
      <c r="Q36" s="2">
        <v>11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2.75">
      <c r="A37" s="10" t="s">
        <v>26</v>
      </c>
      <c r="B37" s="11" t="s">
        <v>12</v>
      </c>
      <c r="C37" s="11" t="s">
        <v>48</v>
      </c>
      <c r="D37" s="1" t="s">
        <v>79</v>
      </c>
      <c r="E37" s="1" t="s">
        <v>80</v>
      </c>
      <c r="F37" s="1" t="s">
        <v>109</v>
      </c>
      <c r="G37" s="2">
        <v>20</v>
      </c>
      <c r="H37" s="2">
        <v>5</v>
      </c>
      <c r="I37" s="2">
        <v>22</v>
      </c>
      <c r="J37" s="2">
        <v>19</v>
      </c>
      <c r="K37" s="2">
        <v>20</v>
      </c>
      <c r="L37" s="2">
        <v>21</v>
      </c>
      <c r="M37" s="2">
        <v>19</v>
      </c>
      <c r="N37" s="2">
        <v>20</v>
      </c>
      <c r="O37" s="2">
        <v>22</v>
      </c>
      <c r="P37" s="2">
        <v>24</v>
      </c>
      <c r="Q37" s="2">
        <v>22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2.75">
      <c r="A38" s="10" t="s">
        <v>29</v>
      </c>
      <c r="B38" s="11" t="s">
        <v>12</v>
      </c>
      <c r="C38" s="11" t="s">
        <v>48</v>
      </c>
      <c r="D38" s="1" t="s">
        <v>81</v>
      </c>
      <c r="E38" s="1" t="s">
        <v>71</v>
      </c>
      <c r="F38" s="1" t="s">
        <v>107</v>
      </c>
      <c r="G38" s="2">
        <v>12</v>
      </c>
      <c r="H38" s="2">
        <v>10</v>
      </c>
      <c r="I38" s="2">
        <v>18</v>
      </c>
      <c r="J38" s="2"/>
      <c r="K38" s="2"/>
      <c r="L38" s="2">
        <v>12</v>
      </c>
      <c r="M38" s="2">
        <v>10</v>
      </c>
      <c r="N38" s="2">
        <v>17</v>
      </c>
      <c r="O38" s="2">
        <v>14</v>
      </c>
      <c r="P38" s="2">
        <v>15</v>
      </c>
      <c r="Q38" s="2">
        <v>10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2.75">
      <c r="A39" s="10" t="s">
        <v>32</v>
      </c>
      <c r="B39" s="11" t="s">
        <v>12</v>
      </c>
      <c r="C39" s="11" t="s">
        <v>48</v>
      </c>
      <c r="D39" s="1" t="s">
        <v>82</v>
      </c>
      <c r="E39" s="1" t="s">
        <v>83</v>
      </c>
      <c r="F39" s="40" t="s">
        <v>140</v>
      </c>
      <c r="G39" s="2">
        <v>16</v>
      </c>
      <c r="H39" s="2">
        <v>14</v>
      </c>
      <c r="I39" s="2">
        <v>15</v>
      </c>
      <c r="J39" s="2">
        <v>15</v>
      </c>
      <c r="K39" s="2">
        <v>13</v>
      </c>
      <c r="L39" s="2">
        <v>13</v>
      </c>
      <c r="M39" s="2">
        <v>16</v>
      </c>
      <c r="N39" s="2">
        <v>15</v>
      </c>
      <c r="O39" s="2"/>
      <c r="P39" s="2">
        <v>11</v>
      </c>
      <c r="Q39" s="2">
        <v>16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2.75">
      <c r="A40" s="10" t="s">
        <v>35</v>
      </c>
      <c r="B40" s="11" t="s">
        <v>12</v>
      </c>
      <c r="C40" s="11" t="s">
        <v>48</v>
      </c>
      <c r="D40" s="1" t="s">
        <v>84</v>
      </c>
      <c r="E40" s="1" t="s">
        <v>73</v>
      </c>
      <c r="F40" s="1" t="s">
        <v>109</v>
      </c>
      <c r="G40" s="2">
        <v>7</v>
      </c>
      <c r="H40" s="2">
        <v>6</v>
      </c>
      <c r="I40" s="2">
        <v>11</v>
      </c>
      <c r="J40" s="2">
        <v>11</v>
      </c>
      <c r="K40" s="2"/>
      <c r="L40" s="2"/>
      <c r="M40" s="2">
        <v>7</v>
      </c>
      <c r="N40" s="2">
        <v>20</v>
      </c>
      <c r="O40" s="2"/>
      <c r="P40" s="2">
        <v>12</v>
      </c>
      <c r="Q40" s="2">
        <v>14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2.75">
      <c r="A41" s="10" t="s">
        <v>38</v>
      </c>
      <c r="B41" s="11" t="s">
        <v>12</v>
      </c>
      <c r="C41" s="11" t="s">
        <v>48</v>
      </c>
      <c r="D41" s="1" t="s">
        <v>85</v>
      </c>
      <c r="E41" s="1" t="s">
        <v>86</v>
      </c>
      <c r="F41" s="1" t="s">
        <v>108</v>
      </c>
      <c r="G41" s="2">
        <v>21</v>
      </c>
      <c r="H41" s="2">
        <v>19</v>
      </c>
      <c r="I41" s="2">
        <v>21</v>
      </c>
      <c r="J41" s="2">
        <v>11</v>
      </c>
      <c r="K41" s="2">
        <v>21</v>
      </c>
      <c r="L41" s="2"/>
      <c r="M41" s="2"/>
      <c r="N41" s="2">
        <v>21</v>
      </c>
      <c r="O41" s="2"/>
      <c r="P41" s="2">
        <v>19</v>
      </c>
      <c r="Q41" s="2">
        <v>23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2.75">
      <c r="A42" s="10" t="s">
        <v>41</v>
      </c>
      <c r="B42" s="11" t="s">
        <v>12</v>
      </c>
      <c r="C42" s="11" t="s">
        <v>48</v>
      </c>
      <c r="D42" s="1" t="s">
        <v>87</v>
      </c>
      <c r="E42" s="1" t="s">
        <v>60</v>
      </c>
      <c r="F42" s="40" t="s">
        <v>122</v>
      </c>
      <c r="G42" s="2">
        <v>15</v>
      </c>
      <c r="H42" s="2">
        <v>13</v>
      </c>
      <c r="I42" s="2">
        <v>16</v>
      </c>
      <c r="J42" s="2">
        <v>18</v>
      </c>
      <c r="K42" s="2">
        <v>19</v>
      </c>
      <c r="L42" s="2">
        <v>8</v>
      </c>
      <c r="M42" s="2">
        <v>6</v>
      </c>
      <c r="N42" s="2">
        <v>12</v>
      </c>
      <c r="O42" s="2">
        <v>17</v>
      </c>
      <c r="P42" s="2">
        <v>10</v>
      </c>
      <c r="Q42" s="2">
        <v>14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2.75">
      <c r="A43" s="10" t="s">
        <v>44</v>
      </c>
      <c r="B43" s="11" t="s">
        <v>12</v>
      </c>
      <c r="C43" s="11" t="s">
        <v>48</v>
      </c>
      <c r="D43" s="16" t="s">
        <v>93</v>
      </c>
      <c r="E43" s="16" t="s">
        <v>94</v>
      </c>
      <c r="F43" s="16" t="s">
        <v>107</v>
      </c>
      <c r="G43" s="2">
        <v>19</v>
      </c>
      <c r="H43" s="2">
        <v>17</v>
      </c>
      <c r="I43" s="2">
        <v>22</v>
      </c>
      <c r="J43" s="2">
        <v>22</v>
      </c>
      <c r="K43" s="2">
        <v>19</v>
      </c>
      <c r="L43" s="2"/>
      <c r="M43" s="2"/>
      <c r="N43" s="2"/>
      <c r="O43" s="2">
        <v>20</v>
      </c>
      <c r="P43" s="2">
        <v>19</v>
      </c>
      <c r="Q43" s="2">
        <v>17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2.75">
      <c r="A44" s="10" t="s">
        <v>47</v>
      </c>
      <c r="B44" s="11" t="s">
        <v>12</v>
      </c>
      <c r="C44" s="12" t="s">
        <v>48</v>
      </c>
      <c r="D44" s="1" t="s">
        <v>88</v>
      </c>
      <c r="E44" s="1" t="s">
        <v>73</v>
      </c>
      <c r="F44" s="1" t="s">
        <v>110</v>
      </c>
      <c r="G44" s="2">
        <v>8</v>
      </c>
      <c r="H44" s="2">
        <v>8</v>
      </c>
      <c r="I44" s="2">
        <v>10</v>
      </c>
      <c r="J44" s="2">
        <v>14</v>
      </c>
      <c r="K44" s="2"/>
      <c r="L44" s="2">
        <v>8</v>
      </c>
      <c r="M44" s="2">
        <v>9</v>
      </c>
      <c r="N44" s="2">
        <v>11</v>
      </c>
      <c r="O44" s="2"/>
      <c r="P44" s="2">
        <v>14</v>
      </c>
      <c r="Q44" s="2">
        <v>12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.75">
      <c r="A45" s="10" t="s">
        <v>51</v>
      </c>
      <c r="B45" s="11" t="s">
        <v>12</v>
      </c>
      <c r="C45" s="13" t="s">
        <v>48</v>
      </c>
      <c r="D45" s="1" t="s">
        <v>89</v>
      </c>
      <c r="E45" s="1" t="s">
        <v>90</v>
      </c>
      <c r="F45" s="1" t="s">
        <v>111</v>
      </c>
      <c r="G45" s="2">
        <v>10</v>
      </c>
      <c r="H45" s="2">
        <v>10</v>
      </c>
      <c r="I45" s="2">
        <v>9</v>
      </c>
      <c r="J45" s="2">
        <v>12</v>
      </c>
      <c r="K45" s="2"/>
      <c r="L45" s="2">
        <v>11</v>
      </c>
      <c r="M45" s="2">
        <v>13</v>
      </c>
      <c r="N45" s="2">
        <v>17</v>
      </c>
      <c r="O45" s="2">
        <v>15</v>
      </c>
      <c r="P45" s="2">
        <v>16</v>
      </c>
      <c r="Q45" s="2">
        <v>21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2.75">
      <c r="A46" s="10" t="s">
        <v>54</v>
      </c>
      <c r="B46" s="11" t="s">
        <v>12</v>
      </c>
      <c r="C46" s="15" t="s">
        <v>48</v>
      </c>
      <c r="D46" s="1" t="s">
        <v>91</v>
      </c>
      <c r="E46" s="1" t="s">
        <v>92</v>
      </c>
      <c r="F46" s="40" t="s">
        <v>122</v>
      </c>
      <c r="G46" s="2">
        <v>15</v>
      </c>
      <c r="H46" s="2">
        <v>14</v>
      </c>
      <c r="I46" s="2">
        <v>15</v>
      </c>
      <c r="J46" s="2">
        <v>12</v>
      </c>
      <c r="K46" s="2">
        <v>21</v>
      </c>
      <c r="L46" s="2">
        <v>14</v>
      </c>
      <c r="M46" s="2">
        <v>8</v>
      </c>
      <c r="N46" s="2">
        <v>13</v>
      </c>
      <c r="O46" s="2">
        <v>18</v>
      </c>
      <c r="P46" s="2">
        <v>13</v>
      </c>
      <c r="Q46" s="2">
        <v>14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8" ht="19.5" customHeight="1">
      <c r="A47" s="18"/>
      <c r="B47" s="18"/>
      <c r="C47" s="47" t="s">
        <v>100</v>
      </c>
      <c r="D47" s="48"/>
      <c r="E47" s="49"/>
      <c r="F47" s="32"/>
      <c r="G47" s="27">
        <f aca="true" t="shared" si="0" ref="G47:AL47">AVERAGE(G3:G19)</f>
        <v>14.571428571428571</v>
      </c>
      <c r="H47" s="27">
        <f t="shared" si="0"/>
        <v>13.5625</v>
      </c>
      <c r="I47" s="27">
        <f t="shared" si="0"/>
        <v>15.8125</v>
      </c>
      <c r="J47" s="22">
        <f>AVERAGE(J3:J20)</f>
        <v>16.2</v>
      </c>
      <c r="K47" s="27">
        <f t="shared" si="0"/>
        <v>16.53846153846154</v>
      </c>
      <c r="L47" s="22">
        <f t="shared" si="0"/>
        <v>15.6</v>
      </c>
      <c r="M47" s="22">
        <f t="shared" si="0"/>
        <v>15.866666666666667</v>
      </c>
      <c r="N47" s="22">
        <f>AVERAGE(N3:N22)</f>
        <v>16.1</v>
      </c>
      <c r="O47" s="22">
        <f>AVERAGE(O3:O22)</f>
        <v>16.941176470588236</v>
      </c>
      <c r="P47" s="22">
        <f>AVERAGE(P3:P22)</f>
        <v>17</v>
      </c>
      <c r="Q47" s="22">
        <f>AVERAGE(Q3:Q22)</f>
        <v>15.444444444444445</v>
      </c>
      <c r="R47" s="27" t="e">
        <f t="shared" si="0"/>
        <v>#DIV/0!</v>
      </c>
      <c r="S47" s="27" t="e">
        <f t="shared" si="0"/>
        <v>#DIV/0!</v>
      </c>
      <c r="T47" s="27" t="e">
        <f t="shared" si="0"/>
        <v>#DIV/0!</v>
      </c>
      <c r="U47" s="27" t="e">
        <f t="shared" si="0"/>
        <v>#DIV/0!</v>
      </c>
      <c r="V47" s="27" t="e">
        <f t="shared" si="0"/>
        <v>#DIV/0!</v>
      </c>
      <c r="W47" s="27" t="e">
        <f t="shared" si="0"/>
        <v>#DIV/0!</v>
      </c>
      <c r="X47" s="27" t="e">
        <f t="shared" si="0"/>
        <v>#DIV/0!</v>
      </c>
      <c r="Y47" s="27" t="e">
        <f t="shared" si="0"/>
        <v>#DIV/0!</v>
      </c>
      <c r="Z47" s="27" t="e">
        <f t="shared" si="0"/>
        <v>#DIV/0!</v>
      </c>
      <c r="AA47" s="27" t="e">
        <f t="shared" si="0"/>
        <v>#DIV/0!</v>
      </c>
      <c r="AB47" s="27" t="e">
        <f t="shared" si="0"/>
        <v>#DIV/0!</v>
      </c>
      <c r="AC47" s="27" t="e">
        <f t="shared" si="0"/>
        <v>#DIV/0!</v>
      </c>
      <c r="AD47" s="27" t="e">
        <f t="shared" si="0"/>
        <v>#DIV/0!</v>
      </c>
      <c r="AE47" s="27" t="e">
        <f t="shared" si="0"/>
        <v>#DIV/0!</v>
      </c>
      <c r="AF47" s="27" t="e">
        <f t="shared" si="0"/>
        <v>#DIV/0!</v>
      </c>
      <c r="AG47" s="27" t="e">
        <f t="shared" si="0"/>
        <v>#DIV/0!</v>
      </c>
      <c r="AH47" s="27" t="e">
        <f t="shared" si="0"/>
        <v>#DIV/0!</v>
      </c>
      <c r="AI47" s="27" t="e">
        <f t="shared" si="0"/>
        <v>#DIV/0!</v>
      </c>
      <c r="AJ47" s="27" t="e">
        <f t="shared" si="0"/>
        <v>#DIV/0!</v>
      </c>
      <c r="AK47" s="27" t="e">
        <f t="shared" si="0"/>
        <v>#DIV/0!</v>
      </c>
      <c r="AL47" s="27" t="e">
        <f t="shared" si="0"/>
        <v>#DIV/0!</v>
      </c>
    </row>
    <row r="48" spans="1:38" ht="21.75" customHeight="1">
      <c r="A48" s="17"/>
      <c r="B48" s="17"/>
      <c r="C48" s="50" t="s">
        <v>101</v>
      </c>
      <c r="D48" s="51"/>
      <c r="E48" s="52"/>
      <c r="F48" s="33"/>
      <c r="G48" s="28">
        <f aca="true" t="shared" si="1" ref="G48:AF48">AVERAGE(G23:G46)</f>
        <v>13.347826086956522</v>
      </c>
      <c r="H48" s="19">
        <f t="shared" si="1"/>
        <v>12.166666666666666</v>
      </c>
      <c r="I48" s="19">
        <f t="shared" si="1"/>
        <v>15.5</v>
      </c>
      <c r="J48" s="19">
        <f t="shared" si="1"/>
        <v>15.952380952380953</v>
      </c>
      <c r="K48" s="19">
        <f t="shared" si="1"/>
        <v>15.11111111111111</v>
      </c>
      <c r="L48" s="19">
        <f t="shared" si="1"/>
        <v>12.105263157894736</v>
      </c>
      <c r="M48" s="19">
        <f t="shared" si="1"/>
        <v>11.571428571428571</v>
      </c>
      <c r="N48" s="19">
        <f t="shared" si="1"/>
        <v>15.391304347826088</v>
      </c>
      <c r="O48" s="19">
        <f>AVERAGE(O23:O46)</f>
        <v>16.727272727272727</v>
      </c>
      <c r="P48" s="19">
        <f>AVERAGE(P23:P46)</f>
        <v>15.041666666666666</v>
      </c>
      <c r="Q48" s="19">
        <f>AVERAGE(Q23:Q46)</f>
        <v>15.478260869565217</v>
      </c>
      <c r="R48" s="19" t="e">
        <f t="shared" si="1"/>
        <v>#DIV/0!</v>
      </c>
      <c r="S48" s="19" t="e">
        <f t="shared" si="1"/>
        <v>#DIV/0!</v>
      </c>
      <c r="T48" s="19" t="e">
        <f t="shared" si="1"/>
        <v>#DIV/0!</v>
      </c>
      <c r="U48" s="19" t="e">
        <f t="shared" si="1"/>
        <v>#DIV/0!</v>
      </c>
      <c r="V48" s="19" t="e">
        <f t="shared" si="1"/>
        <v>#DIV/0!</v>
      </c>
      <c r="W48" s="19" t="e">
        <f t="shared" si="1"/>
        <v>#DIV/0!</v>
      </c>
      <c r="X48" s="19" t="e">
        <f t="shared" si="1"/>
        <v>#DIV/0!</v>
      </c>
      <c r="Y48" s="19" t="e">
        <f t="shared" si="1"/>
        <v>#DIV/0!</v>
      </c>
      <c r="Z48" s="19" t="e">
        <f t="shared" si="1"/>
        <v>#DIV/0!</v>
      </c>
      <c r="AA48" s="19" t="e">
        <f t="shared" si="1"/>
        <v>#DIV/0!</v>
      </c>
      <c r="AB48" s="19" t="e">
        <f t="shared" si="1"/>
        <v>#DIV/0!</v>
      </c>
      <c r="AC48" s="19" t="e">
        <f t="shared" si="1"/>
        <v>#DIV/0!</v>
      </c>
      <c r="AD48" s="19" t="e">
        <f t="shared" si="1"/>
        <v>#DIV/0!</v>
      </c>
      <c r="AE48" s="19" t="e">
        <f t="shared" si="1"/>
        <v>#DIV/0!</v>
      </c>
      <c r="AF48" s="19" t="e">
        <f t="shared" si="1"/>
        <v>#DIV/0!</v>
      </c>
      <c r="AG48" s="9"/>
      <c r="AH48" s="9"/>
      <c r="AI48" s="9"/>
      <c r="AJ48" s="9"/>
      <c r="AK48" s="9"/>
      <c r="AL48" s="9"/>
    </row>
    <row r="49" spans="1:38" ht="24.75" customHeight="1">
      <c r="A49" s="20"/>
      <c r="B49" s="20"/>
      <c r="C49" s="53" t="s">
        <v>99</v>
      </c>
      <c r="D49" s="54"/>
      <c r="E49" s="55"/>
      <c r="F49" s="34"/>
      <c r="G49" s="29">
        <f aca="true" t="shared" si="2" ref="G49:AF49">AVERAGE(G3:G46)</f>
        <v>13.81081081081081</v>
      </c>
      <c r="H49" s="21">
        <f t="shared" si="2"/>
        <v>12.725</v>
      </c>
      <c r="I49" s="21">
        <f t="shared" si="2"/>
        <v>15.625</v>
      </c>
      <c r="J49" s="21">
        <f t="shared" si="2"/>
        <v>16.055555555555557</v>
      </c>
      <c r="K49" s="21">
        <f t="shared" si="2"/>
        <v>15.709677419354838</v>
      </c>
      <c r="L49" s="21">
        <f t="shared" si="2"/>
        <v>13.647058823529411</v>
      </c>
      <c r="M49" s="21">
        <f t="shared" si="2"/>
        <v>13.36111111111111</v>
      </c>
      <c r="N49" s="21">
        <f t="shared" si="2"/>
        <v>15.720930232558139</v>
      </c>
      <c r="O49" s="21">
        <f>AVERAGE(O3:O46)</f>
        <v>16.857142857142858</v>
      </c>
      <c r="P49" s="21">
        <f>AVERAGE(P3:P46)</f>
        <v>15.853658536585366</v>
      </c>
      <c r="Q49" s="21">
        <f>AVERAGE(Q3:Q46)</f>
        <v>15.463414634146341</v>
      </c>
      <c r="R49" s="21" t="e">
        <f t="shared" si="2"/>
        <v>#DIV/0!</v>
      </c>
      <c r="S49" s="21" t="e">
        <f t="shared" si="2"/>
        <v>#DIV/0!</v>
      </c>
      <c r="T49" s="21" t="e">
        <f t="shared" si="2"/>
        <v>#DIV/0!</v>
      </c>
      <c r="U49" s="21" t="e">
        <f t="shared" si="2"/>
        <v>#DIV/0!</v>
      </c>
      <c r="V49" s="21" t="e">
        <f t="shared" si="2"/>
        <v>#DIV/0!</v>
      </c>
      <c r="W49" s="21" t="e">
        <f t="shared" si="2"/>
        <v>#DIV/0!</v>
      </c>
      <c r="X49" s="21" t="e">
        <f t="shared" si="2"/>
        <v>#DIV/0!</v>
      </c>
      <c r="Y49" s="21" t="e">
        <f t="shared" si="2"/>
        <v>#DIV/0!</v>
      </c>
      <c r="Z49" s="21" t="e">
        <f t="shared" si="2"/>
        <v>#DIV/0!</v>
      </c>
      <c r="AA49" s="21" t="e">
        <f t="shared" si="2"/>
        <v>#DIV/0!</v>
      </c>
      <c r="AB49" s="21" t="e">
        <f t="shared" si="2"/>
        <v>#DIV/0!</v>
      </c>
      <c r="AC49" s="21" t="e">
        <f t="shared" si="2"/>
        <v>#DIV/0!</v>
      </c>
      <c r="AD49" s="21" t="e">
        <f t="shared" si="2"/>
        <v>#DIV/0!</v>
      </c>
      <c r="AE49" s="21" t="e">
        <f t="shared" si="2"/>
        <v>#DIV/0!</v>
      </c>
      <c r="AF49" s="21" t="e">
        <f t="shared" si="2"/>
        <v>#DIV/0!</v>
      </c>
      <c r="AG49" s="8"/>
      <c r="AH49" s="8"/>
      <c r="AI49" s="8"/>
      <c r="AJ49" s="8"/>
      <c r="AK49" s="8"/>
      <c r="AL49" s="8"/>
    </row>
  </sheetData>
  <sheetProtection/>
  <autoFilter ref="A2:AL49"/>
  <mergeCells count="3">
    <mergeCell ref="C47:E47"/>
    <mergeCell ref="C48:E48"/>
    <mergeCell ref="C49:E4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0"/>
  <sheetViews>
    <sheetView tabSelected="1" zoomScalePageLayoutView="0" workbookViewId="0" topLeftCell="A1">
      <selection activeCell="J58" sqref="J58"/>
    </sheetView>
  </sheetViews>
  <sheetFormatPr defaultColWidth="9.140625" defaultRowHeight="12.75"/>
  <cols>
    <col min="1" max="1" width="4.7109375" style="0" customWidth="1"/>
    <col min="2" max="2" width="3.421875" style="0" customWidth="1"/>
    <col min="3" max="3" width="3.57421875" style="0" customWidth="1"/>
    <col min="4" max="4" width="17.00390625" style="0" customWidth="1"/>
    <col min="5" max="5" width="10.140625" style="0" customWidth="1"/>
    <col min="6" max="6" width="5.8515625" style="0" customWidth="1"/>
    <col min="7" max="8" width="5.28125" style="0" customWidth="1"/>
    <col min="9" max="9" width="5.8515625" style="0" customWidth="1"/>
    <col min="10" max="10" width="5.140625" style="0" customWidth="1"/>
    <col min="11" max="11" width="5.8515625" style="0" customWidth="1"/>
    <col min="12" max="12" width="4.8515625" style="0" customWidth="1"/>
    <col min="13" max="13" width="4.7109375" style="0" customWidth="1"/>
    <col min="14" max="14" width="5.140625" style="0" customWidth="1"/>
    <col min="15" max="15" width="5.57421875" style="0" customWidth="1"/>
    <col min="16" max="16" width="5.28125" style="0" customWidth="1"/>
    <col min="17" max="17" width="5.421875" style="0" customWidth="1"/>
    <col min="18" max="18" width="5.57421875" style="0" customWidth="1"/>
    <col min="19" max="19" width="6.57421875" style="0" customWidth="1"/>
    <col min="20" max="20" width="6.00390625" style="0" customWidth="1"/>
    <col min="21" max="22" width="5.8515625" style="0" customWidth="1"/>
    <col min="23" max="23" width="5.7109375" style="0" customWidth="1"/>
    <col min="24" max="24" width="5.57421875" style="0" customWidth="1"/>
    <col min="25" max="25" width="7.28125" style="0" customWidth="1"/>
    <col min="26" max="26" width="7.140625" style="0" customWidth="1"/>
    <col min="27" max="27" width="7.00390625" style="0" customWidth="1"/>
    <col min="28" max="28" width="6.7109375" style="0" customWidth="1"/>
    <col min="29" max="29" width="7.140625" style="0" customWidth="1"/>
    <col min="30" max="30" width="6.7109375" style="0" customWidth="1"/>
    <col min="31" max="31" width="7.28125" style="0" customWidth="1"/>
  </cols>
  <sheetData>
    <row r="1" spans="12:15" ht="12.75">
      <c r="L1" t="s">
        <v>129</v>
      </c>
      <c r="M1" t="s">
        <v>130</v>
      </c>
      <c r="O1" t="s">
        <v>130</v>
      </c>
    </row>
    <row r="2" spans="6:29" ht="12.75">
      <c r="F2" s="31" t="s">
        <v>102</v>
      </c>
      <c r="G2" s="7" t="s">
        <v>106</v>
      </c>
      <c r="H2" s="31" t="s">
        <v>115</v>
      </c>
      <c r="I2" s="6" t="s">
        <v>117</v>
      </c>
      <c r="J2" s="6" t="s">
        <v>120</v>
      </c>
      <c r="K2" s="6" t="s">
        <v>121</v>
      </c>
      <c r="L2" s="42" t="s">
        <v>128</v>
      </c>
      <c r="M2" s="6" t="s">
        <v>131</v>
      </c>
      <c r="N2" s="6" t="s">
        <v>137</v>
      </c>
      <c r="O2" s="44" t="s">
        <v>138</v>
      </c>
      <c r="P2" s="6" t="s">
        <v>139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1" ht="12.75">
      <c r="A3" s="10" t="s">
        <v>0</v>
      </c>
      <c r="B3" s="11" t="s">
        <v>12</v>
      </c>
      <c r="C3" s="11" t="s">
        <v>17</v>
      </c>
      <c r="D3" s="1" t="s">
        <v>18</v>
      </c>
      <c r="E3" s="4" t="s">
        <v>19</v>
      </c>
      <c r="F3" s="30">
        <f>рус!F3+матем!F3+'ист Каз'!F3+'каз яз'!F3+выбор!G3</f>
        <v>84</v>
      </c>
      <c r="G3" s="30">
        <f>рус!G3+матем!G3+'ист Каз'!G3+'каз яз'!G3+выбор!H3</f>
        <v>80</v>
      </c>
      <c r="H3" s="30">
        <f>рус!H3+матем!H3+'ист Каз'!H3+'каз яз'!H3+выбор!I3</f>
        <v>86</v>
      </c>
      <c r="I3" s="30">
        <f>рус!I3+матем!I3+'ист Каз'!I3+'каз яз'!I3+выбор!J3</f>
        <v>87</v>
      </c>
      <c r="J3" s="30">
        <f>рус!J3+матем!J3+'ист Каз'!J3+'каз яз'!J3+выбор!K3</f>
        <v>88</v>
      </c>
      <c r="K3" s="30">
        <f>рус!K3+матем!K3+'ист Каз'!K3+'каз яз'!K3+выбор!L3</f>
        <v>82</v>
      </c>
      <c r="L3" s="30">
        <f>рус!L3+матем!L3+'ист Каз'!L3+'каз яз'!L3+выбор!M3</f>
        <v>82</v>
      </c>
      <c r="M3" s="30">
        <f>рус!M3+матем!M3+'ист Каз'!M3+'каз яз'!M3+выбор!N3</f>
        <v>107</v>
      </c>
      <c r="N3" s="30">
        <f>рус!N3+матем!N3+'ист Каз'!N3+'каз яз'!N3+выбор!O3</f>
        <v>94</v>
      </c>
      <c r="O3" s="30">
        <f>рус!O3+матем!O3+'ист Каз'!O3+'каз яз'!O3+выбор!P3</f>
        <v>102</v>
      </c>
      <c r="P3" s="30">
        <f>рус!P3+матем!P3+'ист Каз'!P3+'каз яз'!P3+выбор!Q3</f>
        <v>89</v>
      </c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4"/>
      <c r="AE3" s="5"/>
    </row>
    <row r="4" spans="1:31" ht="12.75">
      <c r="A4" s="10" t="s">
        <v>3</v>
      </c>
      <c r="B4" s="11" t="s">
        <v>12</v>
      </c>
      <c r="C4" s="11" t="s">
        <v>17</v>
      </c>
      <c r="D4" s="1" t="s">
        <v>20</v>
      </c>
      <c r="E4" s="1" t="s">
        <v>21</v>
      </c>
      <c r="F4" s="30">
        <f>рус!F4+матем!F4+'ист Каз'!F4+'каз яз'!F4+выбор!G4</f>
        <v>72</v>
      </c>
      <c r="G4" s="30">
        <f>рус!G4+матем!G4+'ист Каз'!G4+'каз яз'!G4+выбор!H4</f>
        <v>79</v>
      </c>
      <c r="H4" s="30">
        <f>рус!H4+матем!H4+'ист Каз'!H4+'каз яз'!H4+выбор!I4</f>
        <v>86</v>
      </c>
      <c r="I4" s="30">
        <f>рус!I4+матем!I4+'ист Каз'!I4+'каз яз'!I4+выбор!J4</f>
        <v>90</v>
      </c>
      <c r="J4" s="30"/>
      <c r="K4" s="30">
        <f>рус!K4+матем!K4+'ист Каз'!K4+'каз яз'!K4+выбор!L4</f>
        <v>97</v>
      </c>
      <c r="L4" s="30">
        <f>рус!L4+матем!L4+'ист Каз'!L4+'каз яз'!L4+выбор!M4</f>
        <v>86</v>
      </c>
      <c r="M4" s="30">
        <f>рус!M4+матем!M4+'ист Каз'!M4+'каз яз'!M4+выбор!N4</f>
        <v>78</v>
      </c>
      <c r="N4" s="30">
        <f>рус!N4+матем!N4+'ист Каз'!N4+'каз яз'!N4+выбор!O4</f>
        <v>85</v>
      </c>
      <c r="O4" s="30">
        <f>рус!O4+матем!O4+'ист Каз'!O4+'каз яз'!O4+выбор!P4</f>
        <v>87</v>
      </c>
      <c r="P4" s="30">
        <f>рус!P4+матем!P4+'ист Каз'!P4+'каз яз'!P4+выбор!Q4</f>
        <v>89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>
      <c r="A5" s="10" t="s">
        <v>4</v>
      </c>
      <c r="B5" s="11" t="s">
        <v>12</v>
      </c>
      <c r="C5" s="11" t="s">
        <v>17</v>
      </c>
      <c r="D5" s="1" t="s">
        <v>22</v>
      </c>
      <c r="E5" s="1" t="s">
        <v>23</v>
      </c>
      <c r="F5" s="30">
        <f>рус!F5+матем!F5+'ист Каз'!F5+'каз яз'!F5+выбор!G5</f>
        <v>70</v>
      </c>
      <c r="G5" s="30">
        <f>рус!G5+матем!G5+'ист Каз'!G5+'каз яз'!G5+выбор!H5</f>
        <v>64</v>
      </c>
      <c r="H5" s="30">
        <f>рус!H5+матем!H5+'ист Каз'!H5+'каз яз'!H5+выбор!I5</f>
        <v>82</v>
      </c>
      <c r="I5" s="30">
        <f>рус!I5+матем!I5+'ист Каз'!I5+'каз яз'!I5+выбор!J5</f>
        <v>81</v>
      </c>
      <c r="J5" s="30">
        <f>рус!J5+матем!J5+'ист Каз'!J5+'каз яз'!J5+выбор!K5</f>
        <v>84</v>
      </c>
      <c r="K5" s="30">
        <f>рус!K5+матем!K5+'ист Каз'!K5+'каз яз'!K5+выбор!L5</f>
        <v>65</v>
      </c>
      <c r="L5" s="30">
        <f>рус!L5+матем!L5+'ист Каз'!L5+'каз яз'!L5+выбор!M5</f>
        <v>60</v>
      </c>
      <c r="M5" s="30">
        <f>рус!M5+матем!M5+'ист Каз'!M5+'каз яз'!M5+выбор!N5</f>
        <v>85</v>
      </c>
      <c r="N5" s="30">
        <f>рус!N5+матем!N5+'ист Каз'!N5+'каз яз'!N5+выбор!O5</f>
        <v>96</v>
      </c>
      <c r="O5" s="30">
        <f>рус!O5+матем!O5+'ист Каз'!O5+'каз яз'!O5+выбор!P5</f>
        <v>86</v>
      </c>
      <c r="P5" s="30">
        <f>рус!P5+матем!P5+'ист Каз'!P5+'каз яз'!P5+выбор!Q5</f>
        <v>71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>
      <c r="A6" s="10" t="s">
        <v>5</v>
      </c>
      <c r="B6" s="11" t="s">
        <v>12</v>
      </c>
      <c r="C6" s="11" t="s">
        <v>48</v>
      </c>
      <c r="D6" s="1" t="s">
        <v>49</v>
      </c>
      <c r="E6" s="1" t="s">
        <v>50</v>
      </c>
      <c r="F6" s="30">
        <f>рус!F6+матем!F6+'ист Каз'!F6+'каз яз'!F6+выбор!G6</f>
        <v>65</v>
      </c>
      <c r="G6" s="30">
        <f>рус!G6+матем!G6+'ист Каз'!G6+'каз яз'!G6+выбор!H6</f>
        <v>67</v>
      </c>
      <c r="H6" s="30">
        <f>рус!H6+матем!H6+'ист Каз'!H6+'каз яз'!H6+выбор!I6</f>
        <v>69</v>
      </c>
      <c r="I6" s="30">
        <f>рус!I6+матем!I6+'ист Каз'!I6+'каз яз'!I6+выбор!J6</f>
        <v>69</v>
      </c>
      <c r="J6" s="30">
        <f>рус!J6+матем!J6+'ист Каз'!J6+'каз яз'!J6+выбор!K6</f>
        <v>69</v>
      </c>
      <c r="K6" s="30">
        <f>рус!K6+матем!K6+'ист Каз'!K6+'каз яз'!K6+выбор!L6</f>
        <v>72</v>
      </c>
      <c r="L6" s="30">
        <f>рус!L6+матем!L6+'ист Каз'!L6+'каз яз'!L6+выбор!M6</f>
        <v>77</v>
      </c>
      <c r="M6" s="30">
        <f>рус!M6+матем!M6+'ист Каз'!M6+'каз яз'!M6+выбор!N6</f>
        <v>73</v>
      </c>
      <c r="N6" s="30">
        <f>рус!N6+матем!N6+'ист Каз'!N6+'каз яз'!N6+выбор!O6</f>
        <v>74</v>
      </c>
      <c r="O6" s="30">
        <f>рус!O6+матем!O6+'ист Каз'!O6+'каз яз'!O6+выбор!P6</f>
        <v>86</v>
      </c>
      <c r="P6" s="30">
        <f>рус!P6+матем!P6+'ист Каз'!P6+'каз яз'!P6+выбор!Q6</f>
        <v>68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10" t="s">
        <v>6</v>
      </c>
      <c r="B7" s="11" t="s">
        <v>12</v>
      </c>
      <c r="C7" s="15" t="s">
        <v>17</v>
      </c>
      <c r="D7" s="1" t="s">
        <v>24</v>
      </c>
      <c r="E7" s="1" t="s">
        <v>25</v>
      </c>
      <c r="F7" s="30">
        <f>рус!F7+матем!F7+'ист Каз'!F7+'каз яз'!F7+выбор!G7</f>
        <v>61</v>
      </c>
      <c r="G7" s="30">
        <f>рус!G7+матем!G7+'ист Каз'!G7+'каз яз'!G7+выбор!H7</f>
        <v>73</v>
      </c>
      <c r="H7" s="30">
        <f>рус!H7+матем!H7+'ист Каз'!H7+'каз яз'!H7+выбор!I7</f>
        <v>71</v>
      </c>
      <c r="I7" s="30"/>
      <c r="J7" s="30">
        <f>рус!J7+матем!J7+'ист Каз'!J7+'каз яз'!J7+выбор!K7</f>
        <v>76</v>
      </c>
      <c r="K7" s="30"/>
      <c r="L7" s="30">
        <f>рус!L7+матем!L7+'ист Каз'!L7+'каз яз'!L7+выбор!M7</f>
        <v>77</v>
      </c>
      <c r="M7" s="30">
        <f>рус!M7+матем!M7+'ист Каз'!M7+'каз яз'!M7+выбор!N7</f>
        <v>86</v>
      </c>
      <c r="N7" s="30"/>
      <c r="O7" s="30">
        <f>рус!O7+матем!O7+'ист Каз'!O7+'каз яз'!O7+выбор!P7</f>
        <v>90</v>
      </c>
      <c r="P7" s="30">
        <f>рус!P7+матем!P7+'ист Каз'!P7+'каз яз'!P7+выбор!Q7</f>
        <v>78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10" t="s">
        <v>7</v>
      </c>
      <c r="B8" s="11" t="s">
        <v>12</v>
      </c>
      <c r="C8" s="15" t="s">
        <v>17</v>
      </c>
      <c r="D8" s="1" t="s">
        <v>27</v>
      </c>
      <c r="E8" s="1" t="s">
        <v>28</v>
      </c>
      <c r="F8" s="30">
        <f>рус!F8+матем!F8+'ист Каз'!F8+'каз яз'!F8+выбор!G8</f>
        <v>67</v>
      </c>
      <c r="G8" s="30">
        <f>рус!G8+матем!G8+'ист Каз'!G8+'каз яз'!G8+выбор!H8</f>
        <v>64</v>
      </c>
      <c r="H8" s="30">
        <f>рус!H8+матем!H8+'ист Каз'!H8+'каз яз'!H8+выбор!I8</f>
        <v>78</v>
      </c>
      <c r="I8" s="30">
        <f>рус!I8+матем!I8+'ист Каз'!I8+'каз яз'!I8+выбор!J8</f>
        <v>69</v>
      </c>
      <c r="J8" s="30">
        <f>рус!J8+матем!J8+'ист Каз'!J8+'каз яз'!J8+выбор!K8</f>
        <v>73</v>
      </c>
      <c r="K8" s="30">
        <f>рус!K8+матем!K8+'ист Каз'!K8+'каз яз'!K8+выбор!L8</f>
        <v>68</v>
      </c>
      <c r="L8" s="30">
        <f>рус!L8+матем!L8+'ист Каз'!L8+'каз яз'!L8+выбор!M8</f>
        <v>59</v>
      </c>
      <c r="M8" s="30">
        <f>рус!M8+матем!M8+'ист Каз'!M8+'каз яз'!M8+выбор!N8</f>
        <v>81</v>
      </c>
      <c r="N8" s="30">
        <f>рус!N8+матем!N8+'ист Каз'!N8+'каз яз'!N8+выбор!O8</f>
        <v>75</v>
      </c>
      <c r="O8" s="30"/>
      <c r="P8" s="30">
        <f>рус!P8+матем!P8+'ист Каз'!P8+'каз яз'!P8+выбор!Q8</f>
        <v>75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>
      <c r="A9" s="10" t="s">
        <v>9</v>
      </c>
      <c r="B9" s="11" t="s">
        <v>12</v>
      </c>
      <c r="C9" s="15" t="s">
        <v>17</v>
      </c>
      <c r="D9" s="1" t="s">
        <v>30</v>
      </c>
      <c r="E9" s="1" t="s">
        <v>31</v>
      </c>
      <c r="F9" s="30">
        <f>рус!F9+матем!F9+'ист Каз'!F9+'каз яз'!F9+выбор!G9</f>
        <v>65</v>
      </c>
      <c r="G9" s="30">
        <f>рус!G9+матем!G9+'ист Каз'!G9+'каз яз'!G9+выбор!H9</f>
        <v>73</v>
      </c>
      <c r="H9" s="30">
        <f>рус!H9+матем!H9+'ист Каз'!H9+'каз яз'!H9+выбор!I9</f>
        <v>55</v>
      </c>
      <c r="I9" s="30"/>
      <c r="J9" s="30"/>
      <c r="K9" s="30">
        <f>рус!K9+матем!K9+'ист Каз'!K9+'каз яз'!K9+выбор!L9</f>
        <v>65</v>
      </c>
      <c r="L9" s="30"/>
      <c r="M9" s="30">
        <f>рус!M9+матем!M9+'ист Каз'!M9+'каз яз'!M9+выбор!N9</f>
        <v>77</v>
      </c>
      <c r="N9" s="30">
        <f>рус!N9+матем!N9+'ист Каз'!N9+'каз яз'!N9+выбор!O9</f>
        <v>80</v>
      </c>
      <c r="O9" s="30">
        <f>рус!O9+матем!O9+'ист Каз'!O9+'каз яз'!O9+выбор!P9</f>
        <v>84</v>
      </c>
      <c r="P9" s="30">
        <f>рус!P9+матем!P9+'ист Каз'!P9+'каз яз'!P9+выбор!Q9</f>
        <v>73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10" t="s">
        <v>10</v>
      </c>
      <c r="B10" s="11" t="s">
        <v>12</v>
      </c>
      <c r="C10" s="11" t="s">
        <v>17</v>
      </c>
      <c r="D10" s="1" t="s">
        <v>33</v>
      </c>
      <c r="E10" s="1" t="s">
        <v>34</v>
      </c>
      <c r="F10" s="30">
        <f>рус!F10+матем!F10+'ист Каз'!F10+'каз яз'!F10+выбор!G10</f>
        <v>76</v>
      </c>
      <c r="G10" s="30"/>
      <c r="H10" s="30">
        <f>рус!H10+матем!H10+'ист Каз'!H10+'каз яз'!H10+выбор!I10</f>
        <v>79</v>
      </c>
      <c r="I10" s="30">
        <f>рус!I10+матем!I10+'ист Каз'!I10+'каз яз'!I10+выбор!J10</f>
        <v>63</v>
      </c>
      <c r="J10" s="30">
        <f>рус!J10+матем!J10+'ист Каз'!J10+'каз яз'!J10+выбор!K10</f>
        <v>71</v>
      </c>
      <c r="K10" s="30">
        <f>рус!K10+матем!K10+'ист Каз'!K10+'каз яз'!K10+выбор!L10</f>
        <v>67</v>
      </c>
      <c r="L10" s="30">
        <f>рус!L10+матем!L10+'ист Каз'!L10+'каз яз'!L10+выбор!M10</f>
        <v>63</v>
      </c>
      <c r="M10" s="30">
        <f>рус!M10+матем!M10+'ист Каз'!M10+'каз яз'!M10+выбор!N10</f>
        <v>77</v>
      </c>
      <c r="N10" s="30">
        <f>рус!N10+матем!N10+'ист Каз'!N10+'каз яз'!N10+выбор!O10</f>
        <v>89</v>
      </c>
      <c r="O10" s="30">
        <f>рус!O10+матем!O10+'ист Каз'!O10+'каз яз'!O10+выбор!P10</f>
        <v>85</v>
      </c>
      <c r="P10" s="30">
        <f>рус!P10+матем!P10+'ист Каз'!P10+'каз яз'!P10+выбор!Q10</f>
        <v>75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10" t="s">
        <v>11</v>
      </c>
      <c r="B11" s="11" t="s">
        <v>12</v>
      </c>
      <c r="C11" s="11" t="s">
        <v>17</v>
      </c>
      <c r="D11" s="1" t="s">
        <v>36</v>
      </c>
      <c r="E11" s="1" t="s">
        <v>37</v>
      </c>
      <c r="F11" s="30">
        <f>рус!F11+матем!F11+'ист Каз'!F11+'каз яз'!F11+выбор!G11</f>
        <v>0</v>
      </c>
      <c r="G11" s="30">
        <f>рус!G11+матем!G11+'ист Каз'!G11+'каз яз'!G11+выбор!H11</f>
        <v>83</v>
      </c>
      <c r="H11" s="30">
        <f>рус!H11+матем!H11+'ист Каз'!H11+'каз яз'!H11+выбор!I11</f>
        <v>102</v>
      </c>
      <c r="I11" s="30">
        <f>рус!I11+матем!I11+'ист Каз'!I11+'каз яз'!I11+выбор!J11</f>
        <v>96</v>
      </c>
      <c r="J11" s="30">
        <f>рус!J11+матем!J11+'ист Каз'!J11+'каз яз'!J11+выбор!K11</f>
        <v>99</v>
      </c>
      <c r="K11" s="30">
        <f>рус!K11+матем!K11+'ист Каз'!K11+'каз яз'!K11+выбор!L11</f>
        <v>107</v>
      </c>
      <c r="L11" s="30">
        <f>рус!L11+матем!L11+'ист Каз'!L11+'каз яз'!L11+выбор!M11</f>
        <v>87</v>
      </c>
      <c r="M11" s="30">
        <f>рус!M11+матем!M11+'ист Каз'!M11+'каз яз'!M11+выбор!N11</f>
        <v>105</v>
      </c>
      <c r="N11" s="30">
        <f>рус!N11+матем!N11+'ист Каз'!N11+'каз яз'!N11+выбор!O11</f>
        <v>99</v>
      </c>
      <c r="O11" s="30">
        <f>рус!O11+матем!O11+'ист Каз'!O11+'каз яз'!O11+выбор!P11</f>
        <v>103</v>
      </c>
      <c r="P11" s="30">
        <f>рус!P11+матем!P11+'ист Каз'!P11+'каз яз'!P11+выбор!Q11</f>
        <v>88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10" t="s">
        <v>1</v>
      </c>
      <c r="B12" s="11" t="s">
        <v>12</v>
      </c>
      <c r="C12" s="11" t="s">
        <v>17</v>
      </c>
      <c r="D12" s="1" t="s">
        <v>39</v>
      </c>
      <c r="E12" s="1" t="s">
        <v>40</v>
      </c>
      <c r="F12" s="36">
        <f>рус!F12+матем!F12+'ист Каз'!F12+'каз яз'!F12+выбор!G12</f>
        <v>59</v>
      </c>
      <c r="G12" s="36">
        <f>рус!G12+матем!G12+'ист Каз'!G12+'каз яз'!G12+выбор!H12</f>
        <v>0</v>
      </c>
      <c r="H12" s="37">
        <f>рус!H12+матем!H12+'ист Каз'!H12+'каз яз'!H12+выбор!I12</f>
        <v>74</v>
      </c>
      <c r="I12" s="37">
        <f>рус!I12+матем!I12+'ист Каз'!I12+'каз яз'!I12+выбор!J12</f>
        <v>74</v>
      </c>
      <c r="J12" s="37">
        <f>рус!J12+матем!J12+'ист Каз'!J12+'каз яз'!J12+выбор!K12</f>
        <v>54</v>
      </c>
      <c r="K12" s="37">
        <f>рус!K12+матем!K12+'ист Каз'!K12+'каз яз'!K12+выбор!L12</f>
        <v>70</v>
      </c>
      <c r="L12" s="37">
        <f>рус!L12+матем!L12+'ист Каз'!L12+'каз яз'!L12+выбор!M12</f>
        <v>86</v>
      </c>
      <c r="M12" s="37">
        <f>рус!M12+матем!M12+'ист Каз'!M12+'каз яз'!M12+выбор!N12</f>
        <v>89</v>
      </c>
      <c r="N12" s="37">
        <f>рус!N12+матем!N12+'ист Каз'!N12+'каз яз'!N12+выбор!O12</f>
        <v>83</v>
      </c>
      <c r="O12" s="37">
        <f>рус!O12+матем!O12+'ист Каз'!O12+'каз яз'!O12+выбор!P12</f>
        <v>81</v>
      </c>
      <c r="P12" s="37">
        <f>рус!P12+матем!P12+'ист Каз'!P12+'каз яз'!P12+выбор!Q12</f>
        <v>76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10" t="s">
        <v>12</v>
      </c>
      <c r="B13" s="11" t="s">
        <v>12</v>
      </c>
      <c r="C13" s="11" t="s">
        <v>17</v>
      </c>
      <c r="D13" s="1" t="s">
        <v>42</v>
      </c>
      <c r="E13" s="1" t="s">
        <v>43</v>
      </c>
      <c r="F13" s="30">
        <f>рус!F13+матем!F13+'ист Каз'!F13+'каз яз'!F13+выбор!G13</f>
        <v>75</v>
      </c>
      <c r="G13" s="30">
        <f>рус!G13+матем!G13+'ист Каз'!G13+'каз яз'!G13+выбор!H13</f>
        <v>59</v>
      </c>
      <c r="H13" s="30">
        <f>рус!H13+матем!H13+'ист Каз'!H13+'каз яз'!H13+выбор!I13</f>
        <v>69</v>
      </c>
      <c r="I13" s="30">
        <f>рус!I13+матем!I13+'ист Каз'!I13+'каз яз'!I13+выбор!J13</f>
        <v>95</v>
      </c>
      <c r="J13" s="30">
        <f>рус!J13+матем!J13+'ист Каз'!J13+'каз яз'!J13+выбор!K13</f>
        <v>84</v>
      </c>
      <c r="K13" s="30"/>
      <c r="L13" s="37">
        <f>рус!L13+матем!L13+'ист Каз'!L13+'каз яз'!L13+выбор!M13</f>
        <v>66</v>
      </c>
      <c r="M13" s="37">
        <f>рус!M13+матем!M13+'ист Каз'!M13+'каз яз'!M13+выбор!N13</f>
        <v>88</v>
      </c>
      <c r="N13" s="37">
        <f>рус!N13+матем!N13+'ист Каз'!N13+'каз яз'!N13+выбор!O13</f>
        <v>88</v>
      </c>
      <c r="O13" s="37">
        <f>рус!O13+матем!O13+'ист Каз'!O13+'каз яз'!O13+выбор!P13</f>
        <v>90</v>
      </c>
      <c r="P13" s="37">
        <f>рус!P13+матем!P13+'ист Каз'!P13+'каз яз'!P13+выбор!Q13</f>
        <v>86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10" t="s">
        <v>13</v>
      </c>
      <c r="B14" s="11" t="s">
        <v>12</v>
      </c>
      <c r="C14" s="11" t="s">
        <v>17</v>
      </c>
      <c r="D14" s="16" t="s">
        <v>96</v>
      </c>
      <c r="E14" s="16" t="s">
        <v>97</v>
      </c>
      <c r="F14" s="30">
        <f>рус!F14+матем!F14+'ист Каз'!F14+'каз яз'!F14+выбор!G14</f>
        <v>75</v>
      </c>
      <c r="G14" s="30">
        <f>рус!G14+матем!G14+'ист Каз'!G14+'каз яз'!G14+выбор!H14</f>
        <v>58</v>
      </c>
      <c r="H14" s="30"/>
      <c r="I14" s="30">
        <f>рус!I14+матем!I14+'ист Каз'!I14+'каз яз'!I14+выбор!J14</f>
        <v>82</v>
      </c>
      <c r="J14" s="30"/>
      <c r="K14" s="30">
        <f>рус!K14+матем!K14+'ист Каз'!K14+'каз яз'!K14+выбор!L14</f>
        <v>90</v>
      </c>
      <c r="L14" s="30">
        <f>рус!L14+матем!L14+'ист Каз'!L14+'каз яз'!L14+выбор!M14</f>
        <v>41</v>
      </c>
      <c r="M14" s="30">
        <f>рус!M14+матем!M14+'ист Каз'!M14+'каз яз'!M14+выбор!N14</f>
        <v>60</v>
      </c>
      <c r="N14" s="30">
        <f>рус!N14+матем!N14+'ист Каз'!N14+'каз яз'!N14+выбор!O14</f>
        <v>102</v>
      </c>
      <c r="O14" s="30">
        <f>рус!O14+матем!O14+'ист Каз'!O14+'каз яз'!O14+выбор!P14</f>
        <v>67</v>
      </c>
      <c r="P14" s="30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10" t="s">
        <v>14</v>
      </c>
      <c r="B15" s="11" t="s">
        <v>12</v>
      </c>
      <c r="C15" s="11" t="s">
        <v>17</v>
      </c>
      <c r="D15" s="16" t="s">
        <v>95</v>
      </c>
      <c r="E15" s="16" t="s">
        <v>8</v>
      </c>
      <c r="F15" s="30">
        <f>рус!F15+матем!F15+'ист Каз'!F15+'каз яз'!F15+выбор!G15</f>
        <v>80</v>
      </c>
      <c r="G15" s="30">
        <f>рус!G15+матем!G15+'ист Каз'!G15+'каз яз'!G15+выбор!H15</f>
        <v>74</v>
      </c>
      <c r="H15" s="30">
        <f>рус!H15+матем!H15+'ист Каз'!H15+'каз яз'!H15+выбор!I15</f>
        <v>68</v>
      </c>
      <c r="I15" s="30">
        <f>рус!I15+матем!I15+'ист Каз'!I15+'каз яз'!I15+выбор!J15</f>
        <v>74</v>
      </c>
      <c r="J15" s="30">
        <f>рус!J15+матем!J15+'ист Каз'!J15+'каз яз'!J15+выбор!K15</f>
        <v>69</v>
      </c>
      <c r="K15" s="30">
        <f>рус!K15+матем!K15+'ист Каз'!K15+'каз яз'!K15+выбор!L15</f>
        <v>66</v>
      </c>
      <c r="L15" s="30">
        <f>рус!L15+матем!L15+'ист Каз'!L15+'каз яз'!L15+выбор!M15</f>
        <v>65</v>
      </c>
      <c r="M15" s="30">
        <f>рус!M15+матем!M15+'ист Каз'!M15+'каз яз'!M15+выбор!N15</f>
        <v>74</v>
      </c>
      <c r="N15" s="30">
        <f>рус!N15+матем!N15+'ист Каз'!N15+'каз яз'!N15+выбор!O15</f>
        <v>78</v>
      </c>
      <c r="O15" s="30">
        <f>рус!O15+матем!O15+'ист Каз'!O15+'каз яз'!O15+выбор!P15</f>
        <v>98</v>
      </c>
      <c r="P15" s="30">
        <f>рус!P15+матем!P15+'ист Каз'!P15+'каз яз'!P15+выбор!Q15</f>
        <v>66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10" t="s">
        <v>15</v>
      </c>
      <c r="B16" s="11" t="s">
        <v>12</v>
      </c>
      <c r="C16" s="11" t="s">
        <v>17</v>
      </c>
      <c r="D16" s="1" t="s">
        <v>45</v>
      </c>
      <c r="E16" s="1" t="s">
        <v>46</v>
      </c>
      <c r="F16" s="30">
        <f>рус!F16+матем!F16+'ист Каз'!F16+'каз яз'!F16+выбор!G16</f>
        <v>66</v>
      </c>
      <c r="G16" s="30">
        <f>рус!G16+матем!G16+'ист Каз'!G16+'каз яз'!G16+выбор!H16</f>
        <v>69</v>
      </c>
      <c r="H16" s="30">
        <f>рус!H16+матем!H16+'ист Каз'!H16+'каз яз'!H16+выбор!I16</f>
        <v>87</v>
      </c>
      <c r="I16" s="30">
        <f>рус!I16+матем!I16+'ист Каз'!I16+'каз яз'!I16+выбор!J16</f>
        <v>81</v>
      </c>
      <c r="J16" s="30">
        <f>рус!J16+матем!J16+'ист Каз'!J16+'каз яз'!J16+выбор!K16</f>
        <v>87</v>
      </c>
      <c r="K16" s="30">
        <f>рус!K16+матем!K16+'ист Каз'!K16+'каз яз'!K16+выбор!L16</f>
        <v>80</v>
      </c>
      <c r="L16" s="30">
        <f>рус!L16+матем!L16+'ист Каз'!L16+'каз яз'!L16+выбор!M16</f>
        <v>84</v>
      </c>
      <c r="M16" s="30">
        <f>рус!M16+матем!M16+'ист Каз'!M16+'каз яз'!M16+выбор!N16</f>
        <v>103</v>
      </c>
      <c r="N16" s="30"/>
      <c r="O16" s="30">
        <f>рус!O16+матем!O16+'ист Каз'!O16+'каз яз'!O16+выбор!P16</f>
        <v>93</v>
      </c>
      <c r="P16" s="30">
        <f>рус!P16+матем!P16+'ист Каз'!P16+'каз яз'!P16+выбор!Q16</f>
        <v>93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10" t="s">
        <v>26</v>
      </c>
      <c r="B17" s="11" t="s">
        <v>12</v>
      </c>
      <c r="C17" s="11" t="s">
        <v>17</v>
      </c>
      <c r="D17" s="16" t="s">
        <v>98</v>
      </c>
      <c r="E17" s="16" t="s">
        <v>16</v>
      </c>
      <c r="F17" s="30">
        <f>рус!F17+матем!F17+'ист Каз'!F17+'каз яз'!F17+выбор!G17</f>
        <v>71</v>
      </c>
      <c r="G17" s="30">
        <f>рус!G17+матем!G17+'ист Каз'!G17+'каз яз'!G17+выбор!H17</f>
        <v>80</v>
      </c>
      <c r="H17" s="30">
        <f>рус!H17+матем!H17+'ист Каз'!H17+'каз яз'!H17+выбор!I17</f>
        <v>84</v>
      </c>
      <c r="I17" s="30">
        <f>рус!I17+матем!I17+'ист Каз'!I17+'каз яз'!I17+выбор!J17</f>
        <v>76</v>
      </c>
      <c r="J17" s="30"/>
      <c r="K17" s="30">
        <f>рус!K17+матем!K17+'ист Каз'!K17+'каз яз'!K17+выбор!L17</f>
        <v>68</v>
      </c>
      <c r="L17" s="30">
        <f>рус!L17+матем!L17+'ист Каз'!L17+'каз яз'!L17+выбор!M17</f>
        <v>76</v>
      </c>
      <c r="M17" s="30">
        <f>рус!M17+матем!M17+'ист Каз'!M17+'каз яз'!M17+выбор!N17</f>
        <v>78</v>
      </c>
      <c r="N17" s="30">
        <f>рус!N17+матем!N17+'ист Каз'!N17+'каз яз'!N17+выбор!O17</f>
        <v>93</v>
      </c>
      <c r="O17" s="30"/>
      <c r="P17" s="43">
        <f>рус!P17+матем!P17+'ист Каз'!P17+'каз яз'!P17+выбор!Q17</f>
        <v>102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10" t="s">
        <v>29</v>
      </c>
      <c r="B18" s="11" t="s">
        <v>12</v>
      </c>
      <c r="C18" s="11" t="s">
        <v>17</v>
      </c>
      <c r="D18" s="16" t="s">
        <v>103</v>
      </c>
      <c r="E18" s="16" t="s">
        <v>104</v>
      </c>
      <c r="F18" s="30">
        <f>рус!F18+матем!F18+'ист Каз'!F18+'каз яз'!F18+выбор!G18</f>
        <v>0</v>
      </c>
      <c r="G18" s="30">
        <f>рус!G18+матем!G18+'ист Каз'!G18+'каз яз'!G18+выбор!H18</f>
        <v>75</v>
      </c>
      <c r="H18" s="30">
        <f>рус!H18+матем!H18+'ист Каз'!H18+'каз яз'!H18+выбор!I18</f>
        <v>74</v>
      </c>
      <c r="I18" s="30"/>
      <c r="J18" s="30">
        <f>рус!J18+матем!J18+'ист Каз'!J18+'каз яз'!J18+выбор!K18</f>
        <v>92</v>
      </c>
      <c r="K18" s="30">
        <f>рус!K18+матем!K18+'ист Каз'!K18+'каз яз'!K18+выбор!L18</f>
        <v>76</v>
      </c>
      <c r="L18" s="30">
        <f>рус!L18+матем!L18+'ист Каз'!L18+'каз яз'!L18+выбор!M18</f>
        <v>69</v>
      </c>
      <c r="M18" s="30">
        <f>рус!M18+матем!M18+'ист Каз'!M18+'каз яз'!M18+выбор!N18</f>
        <v>65</v>
      </c>
      <c r="N18" s="30">
        <f>рус!N18+матем!N18+'ист Каз'!N18+'каз яз'!N18+выбор!O18</f>
        <v>77</v>
      </c>
      <c r="O18" s="30">
        <f>рус!O18+матем!O18+'ист Каз'!O18+'каз яз'!O18+выбор!P18</f>
        <v>90</v>
      </c>
      <c r="P18" s="30">
        <f>рус!P18+матем!P18+'ист Каз'!P18+'каз яз'!P18+выбор!Q18</f>
        <v>100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10" t="s">
        <v>32</v>
      </c>
      <c r="B19" s="11" t="s">
        <v>12</v>
      </c>
      <c r="C19" s="11" t="s">
        <v>17</v>
      </c>
      <c r="D19" s="16" t="s">
        <v>105</v>
      </c>
      <c r="E19" s="16" t="s">
        <v>73</v>
      </c>
      <c r="F19" s="30">
        <f>рус!F19+матем!F19+'ист Каз'!F19+'каз яз'!F19+выбор!G19</f>
        <v>0</v>
      </c>
      <c r="G19" s="30">
        <f>рус!G19+матем!G19+'ист Каз'!G19+'каз яз'!G19+выбор!H19</f>
        <v>64</v>
      </c>
      <c r="H19" s="30">
        <f>рус!H19+матем!H19+'ист Каз'!H19+'каз яз'!H19+выбор!I19</f>
        <v>66</v>
      </c>
      <c r="I19" s="30">
        <f>рус!I19+матем!I19+'ист Каз'!I19+'каз яз'!I19+выбор!J19</f>
        <v>67</v>
      </c>
      <c r="J19" s="30">
        <f>рус!J19+матем!J19+'ист Каз'!J19+'каз яз'!J19+выбор!K19</f>
        <v>76</v>
      </c>
      <c r="K19" s="30">
        <f>рус!K19+матем!K19+'ист Каз'!K19+'каз яз'!K19+выбор!L19</f>
        <v>76</v>
      </c>
      <c r="L19" s="30"/>
      <c r="M19" s="30">
        <f>рус!M19+матем!M19+'ист Каз'!M19+'каз яз'!M19+выбор!N19</f>
        <v>83</v>
      </c>
      <c r="N19" s="30">
        <f>рус!N19+матем!N19+'ист Каз'!N19+'каз яз'!N19+выбор!O19</f>
        <v>86</v>
      </c>
      <c r="O19" s="30"/>
      <c r="P19" s="30">
        <f>рус!P19+матем!P19+'ист Каз'!P19+'каз яз'!P19+выбор!Q19</f>
        <v>73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10" t="s">
        <v>35</v>
      </c>
      <c r="B20" s="11" t="s">
        <v>12</v>
      </c>
      <c r="C20" s="11" t="s">
        <v>17</v>
      </c>
      <c r="D20" s="16" t="s">
        <v>118</v>
      </c>
      <c r="E20" s="16" t="s">
        <v>119</v>
      </c>
      <c r="F20" s="30"/>
      <c r="G20" s="30"/>
      <c r="H20" s="30"/>
      <c r="I20" s="30">
        <f>рус!I20+матем!I20+'ист Каз'!I20+'каз яз'!I20+выбор!J20</f>
        <v>27</v>
      </c>
      <c r="J20" s="30"/>
      <c r="K20" s="30"/>
      <c r="L20" s="30"/>
      <c r="M20" s="30">
        <f>рус!M20+матем!M20+'ист Каз'!M20+'каз яз'!M20+выбор!N20</f>
        <v>54</v>
      </c>
      <c r="N20" s="30"/>
      <c r="O20" s="30">
        <f>рус!O20+матем!O20+'ист Каз'!O20+'каз яз'!O20+выбор!P20</f>
        <v>99</v>
      </c>
      <c r="P20" s="3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>
      <c r="A21" s="10" t="s">
        <v>38</v>
      </c>
      <c r="B21" s="11" t="s">
        <v>12</v>
      </c>
      <c r="C21" s="11" t="s">
        <v>17</v>
      </c>
      <c r="D21" s="16" t="s">
        <v>132</v>
      </c>
      <c r="E21" s="16" t="s">
        <v>135</v>
      </c>
      <c r="F21" s="30"/>
      <c r="G21" s="30"/>
      <c r="H21" s="30"/>
      <c r="I21" s="30"/>
      <c r="J21" s="30"/>
      <c r="K21" s="30"/>
      <c r="L21" s="30"/>
      <c r="M21" s="30">
        <f>рус!M21+матем!M21+'ист Каз'!M21+'каз яз'!M21+выбор!N21</f>
        <v>78</v>
      </c>
      <c r="N21" s="30">
        <f>рус!N21+матем!N21+'ист Каз'!N21+'каз яз'!N21+выбор!O21</f>
        <v>104</v>
      </c>
      <c r="O21" s="43">
        <f>рус!O21+матем!O21+'ист Каз'!O21+'каз яз'!O21+выбор!P21</f>
        <v>106</v>
      </c>
      <c r="P21" s="45">
        <f>рус!P21+матем!P21+'ист Каз'!P21+'каз яз'!P21+выбор!Q21</f>
        <v>70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10" t="s">
        <v>41</v>
      </c>
      <c r="B22" s="11" t="s">
        <v>12</v>
      </c>
      <c r="C22" s="11" t="s">
        <v>17</v>
      </c>
      <c r="D22" s="16" t="s">
        <v>133</v>
      </c>
      <c r="E22" s="16" t="s">
        <v>134</v>
      </c>
      <c r="F22" s="30"/>
      <c r="G22" s="30"/>
      <c r="H22" s="30"/>
      <c r="I22" s="30"/>
      <c r="J22" s="30"/>
      <c r="K22" s="30"/>
      <c r="L22" s="30"/>
      <c r="M22" s="30">
        <f>рус!M22+матем!M22+'ист Каз'!M22+'каз яз'!M22+выбор!N22</f>
        <v>83</v>
      </c>
      <c r="N22" s="43">
        <f>рус!N22+матем!N22+'ист Каз'!N22+'каз яз'!N22+выбор!O22</f>
        <v>115</v>
      </c>
      <c r="O22" s="45">
        <f>рус!O22+матем!O22+'ист Каз'!O22+'каз яз'!O22+выбор!P22</f>
        <v>99</v>
      </c>
      <c r="P22" s="45">
        <f>рус!P22+матем!P22+'ист Каз'!P22+'каз яз'!P22+выбор!Q22</f>
        <v>69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10" t="s">
        <v>0</v>
      </c>
      <c r="B23" s="11" t="s">
        <v>12</v>
      </c>
      <c r="C23" s="11" t="s">
        <v>48</v>
      </c>
      <c r="D23" s="1" t="s">
        <v>52</v>
      </c>
      <c r="E23" s="1" t="s">
        <v>53</v>
      </c>
      <c r="F23" s="30">
        <f>рус!F23+матем!F23+'ист Каз'!F23+'каз яз'!F23+выбор!G23</f>
        <v>72</v>
      </c>
      <c r="G23" s="30">
        <f>рус!G23+матем!G23+'ист Каз'!G23+'каз яз'!G23+выбор!H23</f>
        <v>80</v>
      </c>
      <c r="H23" s="30">
        <f>рус!H23+матем!H23+'ист Каз'!H23+'каз яз'!H23+выбор!I23</f>
        <v>89</v>
      </c>
      <c r="I23" s="30">
        <f>рус!I23+матем!I23+'ист Каз'!I23+'каз яз'!I23+выбор!J23</f>
        <v>86</v>
      </c>
      <c r="J23" s="30">
        <f>рус!J23+матем!J23+'ист Каз'!J23+'каз яз'!J23+выбор!K23</f>
        <v>82</v>
      </c>
      <c r="K23" s="30">
        <f>рус!K23+матем!K23+'ист Каз'!K23+'каз яз'!K23+выбор!L23</f>
        <v>77</v>
      </c>
      <c r="L23" s="30">
        <f>рус!L23+матем!L23+'ист Каз'!L23+'каз яз'!L23+выбор!M23</f>
        <v>86</v>
      </c>
      <c r="M23" s="30">
        <f>рус!M23+матем!M23+'ист Каз'!M23+'каз яз'!M23+выбор!N23</f>
        <v>91</v>
      </c>
      <c r="N23" s="30"/>
      <c r="O23" s="30">
        <f>рус!O23+матем!O23+'ист Каз'!O23+'каз яз'!O23+выбор!P23</f>
        <v>96</v>
      </c>
      <c r="P23" s="30">
        <f>рус!P23+матем!P23+'ист Каз'!P23+'каз яз'!P23+выбор!Q23</f>
        <v>90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10" t="s">
        <v>3</v>
      </c>
      <c r="B24" s="11" t="s">
        <v>12</v>
      </c>
      <c r="C24" s="11" t="s">
        <v>48</v>
      </c>
      <c r="D24" s="1" t="s">
        <v>55</v>
      </c>
      <c r="E24" s="1" t="s">
        <v>56</v>
      </c>
      <c r="F24" s="35">
        <f>рус!F24+матем!F24+'ист Каз'!F24+'каз яз'!F24+выбор!G24</f>
        <v>93</v>
      </c>
      <c r="G24" s="35">
        <f>рус!G24+матем!G24+'ист Каз'!G24+'каз яз'!G24+выбор!H24</f>
        <v>92</v>
      </c>
      <c r="H24" s="37">
        <f>рус!H24+матем!H24+'ист Каз'!H24+'каз яз'!H24+выбор!I24</f>
        <v>93</v>
      </c>
      <c r="I24" s="37">
        <f>рус!I24+матем!I24+'ист Каз'!I24+'каз яз'!I24+выбор!J24</f>
        <v>115</v>
      </c>
      <c r="J24" s="37">
        <f>рус!J24+матем!J24+'ист Каз'!J24+'каз яз'!J24+выбор!K24</f>
        <v>98</v>
      </c>
      <c r="K24" s="37"/>
      <c r="L24" s="30">
        <f>рус!L24+матем!L24+'ист Каз'!L24+'каз яз'!L24+выбор!M24</f>
        <v>93</v>
      </c>
      <c r="M24" s="30">
        <f>рус!M24+матем!M24+'ист Каз'!M24+'каз яз'!M24+выбор!N24</f>
        <v>91</v>
      </c>
      <c r="N24" s="30"/>
      <c r="O24" s="30">
        <f>рус!O24+матем!O24+'ист Каз'!O24+'каз яз'!O24+выбор!P24</f>
        <v>96</v>
      </c>
      <c r="P24" s="30">
        <f>рус!P24+матем!P24+'ист Каз'!P24+'каз яз'!P24+выбор!Q24</f>
        <v>100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10" t="s">
        <v>4</v>
      </c>
      <c r="B25" s="11" t="s">
        <v>12</v>
      </c>
      <c r="C25" s="11" t="s">
        <v>48</v>
      </c>
      <c r="D25" s="1" t="s">
        <v>57</v>
      </c>
      <c r="E25" s="1" t="s">
        <v>58</v>
      </c>
      <c r="F25" s="30">
        <f>рус!F25+матем!F25+'ист Каз'!F25+'каз яз'!F25+выбор!G25</f>
        <v>91</v>
      </c>
      <c r="G25" s="30">
        <f>рус!G25+матем!G25+'ист Каз'!G25+'каз яз'!G25+выбор!H25</f>
        <v>69</v>
      </c>
      <c r="H25" s="30">
        <f>рус!H25+матем!H25+'ист Каз'!H25+'каз яз'!H25+выбор!I25</f>
        <v>87</v>
      </c>
      <c r="I25" s="30">
        <f>рус!I25+матем!I25+'ист Каз'!I25+'каз яз'!I25+выбор!J25</f>
        <v>97</v>
      </c>
      <c r="J25" s="30">
        <f>рус!J25+матем!J25+'ист Каз'!J25+'каз яз'!J25+выбор!K25</f>
        <v>87</v>
      </c>
      <c r="K25" s="30"/>
      <c r="L25" s="30">
        <f>рус!L25+матем!L25+'ист Каз'!L25+'каз яз'!L25+выбор!M25</f>
        <v>76</v>
      </c>
      <c r="M25" s="30">
        <f>рус!M25+матем!M25+'ист Каз'!M25+'каз яз'!M25+выбор!N25</f>
        <v>87</v>
      </c>
      <c r="N25" s="30">
        <f>рус!N25+матем!N25+'ист Каз'!N25+'каз яз'!N25+выбор!O25</f>
        <v>84</v>
      </c>
      <c r="O25" s="30">
        <f>рус!O25+матем!O25+'ист Каз'!O25+'каз яз'!O25+выбор!P25</f>
        <v>97</v>
      </c>
      <c r="P25" s="30">
        <f>рус!P25+матем!P25+'ист Каз'!P25+'каз яз'!P25+выбор!Q25</f>
        <v>100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10" t="s">
        <v>5</v>
      </c>
      <c r="B26" s="11" t="s">
        <v>12</v>
      </c>
      <c r="C26" s="11" t="s">
        <v>48</v>
      </c>
      <c r="D26" s="1" t="s">
        <v>59</v>
      </c>
      <c r="E26" s="1" t="s">
        <v>60</v>
      </c>
      <c r="F26" s="30">
        <f>рус!F26+матем!F26+'ист Каз'!F26+'каз яз'!F26+выбор!G26</f>
        <v>73</v>
      </c>
      <c r="G26" s="30">
        <f>рус!G26+матем!G26+'ист Каз'!G26+'каз яз'!G26+выбор!H26</f>
        <v>69</v>
      </c>
      <c r="H26" s="30">
        <f>рус!H26+матем!H26+'ист Каз'!H26+'каз яз'!H26+выбор!I26</f>
        <v>70</v>
      </c>
      <c r="I26" s="30">
        <f>рус!I26+матем!I26+'ист Каз'!I26+'каз яз'!I26+выбор!J26</f>
        <v>73</v>
      </c>
      <c r="J26" s="30">
        <f>рус!J26+матем!J26+'ист Каз'!J26+'каз яз'!J26+выбор!K26</f>
        <v>72</v>
      </c>
      <c r="K26" s="30">
        <f>рус!K26+матем!K26+'ист Каз'!K26+'каз яз'!K26+выбор!L26</f>
        <v>72</v>
      </c>
      <c r="L26" s="30">
        <f>рус!L26+матем!L26+'ист Каз'!L26+'каз яз'!L26+выбор!M26</f>
        <v>68</v>
      </c>
      <c r="M26" s="30">
        <f>рус!M26+матем!M26+'ист Каз'!M26+'каз яз'!M26+выбор!N26</f>
        <v>67</v>
      </c>
      <c r="N26" s="30">
        <f>рус!N26+матем!N26+'ист Каз'!N26+'каз яз'!N26+выбор!O26</f>
        <v>87</v>
      </c>
      <c r="O26" s="30">
        <f>рус!O26+матем!O26+'ист Каз'!O26+'каз яз'!O26+выбор!P26</f>
        <v>76</v>
      </c>
      <c r="P26" s="30">
        <f>рус!P26+матем!P26+'ист Каз'!P26+'каз яз'!P26+выбор!Q26</f>
        <v>80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10" t="s">
        <v>6</v>
      </c>
      <c r="B27" s="11" t="s">
        <v>12</v>
      </c>
      <c r="C27" s="11" t="s">
        <v>48</v>
      </c>
      <c r="D27" s="1" t="s">
        <v>61</v>
      </c>
      <c r="E27" s="1" t="s">
        <v>62</v>
      </c>
      <c r="F27" s="30">
        <f>рус!F27+матем!F27+'ист Каз'!F27+'каз яз'!F27+выбор!G27</f>
        <v>73</v>
      </c>
      <c r="G27" s="30">
        <f>рус!G27+матем!G27+'ист Каз'!G27+'каз яз'!G27+выбор!H27</f>
        <v>60</v>
      </c>
      <c r="H27" s="30">
        <f>рус!H27+матем!H27+'ист Каз'!H27+'каз яз'!H27+выбор!I27</f>
        <v>84</v>
      </c>
      <c r="I27" s="30">
        <f>рус!I27+матем!I27+'ист Каз'!I27+'каз яз'!I27+выбор!J27</f>
        <v>68</v>
      </c>
      <c r="J27" s="30">
        <f>рус!J27+матем!J27+'ист Каз'!J27+'каз яз'!J27+выбор!K27</f>
        <v>68</v>
      </c>
      <c r="K27" s="30">
        <f>рус!K27+матем!K27+'ист Каз'!K27+'каз яз'!K27+выбор!L27</f>
        <v>66</v>
      </c>
      <c r="L27" s="30">
        <f>рус!L27+матем!L27+'ист Каз'!L27+'каз яз'!L27+выбор!M27</f>
        <v>58</v>
      </c>
      <c r="M27" s="30">
        <f>рус!M27+матем!M27+'ист Каз'!M27+'каз яз'!M27+выбор!N27</f>
        <v>82</v>
      </c>
      <c r="N27" s="30"/>
      <c r="O27" s="30">
        <f>рус!O27+матем!O27+'ист Каз'!O27+'каз яз'!O27+выбор!P27</f>
        <v>86</v>
      </c>
      <c r="P27" s="30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3"/>
      <c r="AE27" s="3"/>
    </row>
    <row r="28" spans="1:31" ht="12.75">
      <c r="A28" s="10" t="s">
        <v>7</v>
      </c>
      <c r="B28" s="11" t="s">
        <v>12</v>
      </c>
      <c r="C28" s="11" t="s">
        <v>48</v>
      </c>
      <c r="D28" s="1" t="s">
        <v>63</v>
      </c>
      <c r="E28" s="1" t="s">
        <v>64</v>
      </c>
      <c r="F28" s="30">
        <f>рус!F28+матем!F28+'ист Каз'!F28+'каз яз'!F28+выбор!G28</f>
        <v>77</v>
      </c>
      <c r="G28" s="30">
        <f>рус!G28+матем!G28+'ист Каз'!G28+'каз яз'!G28+выбор!H28</f>
        <v>62</v>
      </c>
      <c r="H28" s="30">
        <f>рус!H28+матем!H28+'ист Каз'!H28+'каз яз'!H28+выбор!I28</f>
        <v>67</v>
      </c>
      <c r="I28" s="30">
        <f>рус!I28+матем!I28+'ист Каз'!I28+'каз яз'!I28+выбор!J28</f>
        <v>65</v>
      </c>
      <c r="J28" s="30">
        <f>рус!J28+матем!J28+'ист Каз'!J28+'каз яз'!J28+выбор!K28</f>
        <v>62</v>
      </c>
      <c r="K28" s="30">
        <f>рус!K28+матем!K28+'ист Каз'!K28+'каз яз'!K28+выбор!L28</f>
        <v>66</v>
      </c>
      <c r="L28" s="30">
        <f>рус!L28+матем!L28+'ист Каз'!L28+'каз яз'!L28+выбор!M28</f>
        <v>46</v>
      </c>
      <c r="M28" s="30">
        <f>рус!M28+матем!M28+'ист Каз'!M28+'каз яз'!M28+выбор!N28</f>
        <v>70</v>
      </c>
      <c r="N28" s="30"/>
      <c r="O28" s="30">
        <f>рус!O28+матем!O28+'ист Каз'!O28+'каз яз'!O28+выбор!P28</f>
        <v>86</v>
      </c>
      <c r="P28" s="30">
        <f>рус!P28+матем!P28+'ист Каз'!P28+'каз яз'!P28+выбор!Q28</f>
        <v>88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6"/>
      <c r="AE28" s="6"/>
    </row>
    <row r="29" spans="1:31" ht="12.75">
      <c r="A29" s="10" t="s">
        <v>9</v>
      </c>
      <c r="B29" s="11" t="s">
        <v>12</v>
      </c>
      <c r="C29" s="11" t="s">
        <v>48</v>
      </c>
      <c r="D29" s="1" t="s">
        <v>114</v>
      </c>
      <c r="E29" s="1" t="s">
        <v>66</v>
      </c>
      <c r="F29" s="30">
        <f>рус!F29+матем!F29+'ист Каз'!F29+'каз яз'!F29+выбор!G29</f>
        <v>73</v>
      </c>
      <c r="G29" s="30">
        <f>рус!G29+матем!G29+'ист Каз'!G29+'каз яз'!G29+выбор!H29</f>
        <v>81</v>
      </c>
      <c r="H29" s="30">
        <f>рус!H29+матем!H29+'ист Каз'!H29+'каз яз'!H29+выбор!I29</f>
        <v>76</v>
      </c>
      <c r="I29" s="30">
        <f>рус!I29+матем!I29+'ист Каз'!I29+'каз яз'!I29+выбор!J29</f>
        <v>81</v>
      </c>
      <c r="J29" s="30">
        <f>рус!J29+матем!J29+'ист Каз'!J29+'каз яз'!J29+выбор!K29</f>
        <v>70</v>
      </c>
      <c r="K29" s="30">
        <f>рус!K29+матем!K29+'ист Каз'!K29+'каз яз'!K29+выбор!L29</f>
        <v>95</v>
      </c>
      <c r="L29" s="30">
        <f>рус!L29+матем!L29+'ист Каз'!L29+'каз яз'!L29+выбор!M29</f>
        <v>81</v>
      </c>
      <c r="M29" s="30">
        <f>рус!M29+матем!M29+'ист Каз'!M29+'каз яз'!M29+выбор!N29</f>
        <v>73</v>
      </c>
      <c r="N29" s="30">
        <f>рус!N29+матем!N29+'ист Каз'!N29+'каз яз'!N29+выбор!O29</f>
        <v>81</v>
      </c>
      <c r="O29" s="30">
        <f>рус!O29+матем!O29+'ист Каз'!O29+'каз яз'!O29+выбор!P29</f>
        <v>91</v>
      </c>
      <c r="P29" s="30">
        <f>рус!P29+матем!P29+'ист Каз'!P29+'каз яз'!P29+выбор!Q29</f>
        <v>95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>
      <c r="A30" s="10" t="s">
        <v>10</v>
      </c>
      <c r="B30" s="11" t="s">
        <v>12</v>
      </c>
      <c r="C30" s="11" t="s">
        <v>48</v>
      </c>
      <c r="D30" s="1" t="s">
        <v>113</v>
      </c>
      <c r="E30" s="1" t="s">
        <v>67</v>
      </c>
      <c r="F30" s="30">
        <f>рус!F30+матем!F30+'ист Каз'!F30+'каз яз'!F30+выбор!G30</f>
        <v>82</v>
      </c>
      <c r="G30" s="30">
        <f>рус!G30+матем!G30+'ист Каз'!G30+'каз яз'!G30+выбор!H30</f>
        <v>75</v>
      </c>
      <c r="H30" s="30">
        <f>рус!H30+матем!H30+'ист Каз'!H30+'каз яз'!H30+выбор!I30</f>
        <v>96</v>
      </c>
      <c r="I30" s="30">
        <f>рус!I30+матем!I30+'ист Каз'!I30+'каз яз'!I30+выбор!J30</f>
        <v>94</v>
      </c>
      <c r="J30" s="30">
        <f>рус!J30+матем!J30+'ист Каз'!J30+'каз яз'!J30+выбор!K30</f>
        <v>81</v>
      </c>
      <c r="K30" s="30">
        <f>рус!K30+матем!K30+'ист Каз'!K30+'каз яз'!K30+выбор!L30</f>
        <v>88</v>
      </c>
      <c r="L30" s="30">
        <f>рус!L30+матем!L30+'ист Каз'!L30+'каз яз'!L30+выбор!M30</f>
        <v>92</v>
      </c>
      <c r="M30" s="30">
        <f>рус!M30+матем!M30+'ист Каз'!M30+'каз яз'!M30+выбор!N30</f>
        <v>104</v>
      </c>
      <c r="N30" s="30">
        <f>рус!N30+матем!N30+'ист Каз'!N30+'каз яз'!N30+выбор!O30</f>
        <v>104</v>
      </c>
      <c r="O30" s="30">
        <f>рус!O30+матем!O30+'ист Каз'!O30+'каз яз'!O30+выбор!P30</f>
        <v>97</v>
      </c>
      <c r="P30" s="43">
        <f>рус!P30+матем!P30+'ист Каз'!P30+'каз яз'!P30+выбор!Q30</f>
        <v>108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>
      <c r="A31" s="10" t="s">
        <v>11</v>
      </c>
      <c r="B31" s="11" t="s">
        <v>12</v>
      </c>
      <c r="C31" s="11" t="s">
        <v>48</v>
      </c>
      <c r="D31" s="1" t="s">
        <v>68</v>
      </c>
      <c r="E31" s="1" t="s">
        <v>69</v>
      </c>
      <c r="F31" s="30">
        <f>рус!F31+матем!F31+'ист Каз'!F31+'каз яз'!F31+выбор!G31</f>
        <v>77</v>
      </c>
      <c r="G31" s="30">
        <f>рус!G31+матем!G31+'ист Каз'!G31+'каз яз'!G31+выбор!H31</f>
        <v>70</v>
      </c>
      <c r="H31" s="30">
        <f>рус!H31+матем!H31+'ист Каз'!H31+'каз яз'!H31+выбор!I31</f>
        <v>72</v>
      </c>
      <c r="I31" s="30">
        <f>рус!I31+матем!I31+'ист Каз'!I31+'каз яз'!I31+выбор!J31</f>
        <v>76</v>
      </c>
      <c r="J31" s="30"/>
      <c r="K31" s="30">
        <f>рус!K31+матем!K31+'ист Каз'!K31+'каз яз'!K31+выбор!L31</f>
        <v>63</v>
      </c>
      <c r="L31" s="30"/>
      <c r="M31" s="30">
        <f>рус!M31+матем!M31+'ист Каз'!M31+'каз яз'!M31+выбор!N31</f>
        <v>70</v>
      </c>
      <c r="N31" s="30"/>
      <c r="O31" s="30">
        <f>рус!O31+матем!O31+'ист Каз'!O31+'каз яз'!O31+выбор!P31</f>
        <v>81</v>
      </c>
      <c r="P31" s="30">
        <f>рус!P31+матем!P31+'ист Каз'!P31+'каз яз'!P31+выбор!Q31</f>
        <v>74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>
      <c r="A32" s="10" t="s">
        <v>1</v>
      </c>
      <c r="B32" s="11" t="s">
        <v>12</v>
      </c>
      <c r="C32" s="11" t="s">
        <v>48</v>
      </c>
      <c r="D32" s="1" t="s">
        <v>70</v>
      </c>
      <c r="E32" s="1" t="s">
        <v>71</v>
      </c>
      <c r="F32" s="30">
        <f>рус!F32+матем!F32+'ист Каз'!F32+'каз яз'!F32+выбор!G32</f>
        <v>74</v>
      </c>
      <c r="G32" s="30">
        <f>рус!G32+матем!G32+'ист Каз'!G32+'каз яз'!G32+выбор!H32</f>
        <v>54</v>
      </c>
      <c r="H32" s="30">
        <f>рус!H32+матем!H32+'ист Каз'!H32+'каз яз'!H32+выбор!I32</f>
        <v>60</v>
      </c>
      <c r="I32" s="30">
        <f>рус!I32+матем!I32+'ист Каз'!I32+'каз яз'!I32+выбор!J32</f>
        <v>92</v>
      </c>
      <c r="J32" s="30"/>
      <c r="K32" s="30">
        <f>рус!K32+матем!K32+'ист Каз'!K32+'каз яз'!K32+выбор!L32</f>
        <v>64</v>
      </c>
      <c r="L32" s="30">
        <f>рус!L32+матем!L32+'ист Каз'!L32+'каз яз'!L32+выбор!M32</f>
        <v>52</v>
      </c>
      <c r="M32" s="30">
        <f>рус!M32+матем!M32+'ист Каз'!M32+'каз яз'!M32+выбор!N32</f>
        <v>58</v>
      </c>
      <c r="N32" s="30"/>
      <c r="O32" s="30">
        <f>рус!O32+матем!O32+'ист Каз'!O32+'каз яз'!O32+выбор!P32</f>
        <v>84</v>
      </c>
      <c r="P32" s="30">
        <f>рус!P32+матем!P32+'ист Каз'!P32+'каз яз'!P32+выбор!Q32</f>
        <v>88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>
      <c r="A33" s="10" t="s">
        <v>12</v>
      </c>
      <c r="B33" s="11" t="s">
        <v>12</v>
      </c>
      <c r="C33" s="11" t="s">
        <v>48</v>
      </c>
      <c r="D33" s="1" t="s">
        <v>72</v>
      </c>
      <c r="E33" s="1" t="s">
        <v>73</v>
      </c>
      <c r="F33" s="30"/>
      <c r="G33" s="30">
        <f>рус!G33+матем!G33+'ист Каз'!G33+'каз яз'!G33+выбор!H33</f>
        <v>82</v>
      </c>
      <c r="H33" s="30">
        <f>рус!H33+матем!H33+'ист Каз'!H33+'каз яз'!H33+выбор!I33</f>
        <v>95</v>
      </c>
      <c r="I33" s="30"/>
      <c r="J33" s="30">
        <f>рус!J33+матем!J33+'ист Каз'!J33+'каз яз'!J33+выбор!K33</f>
        <v>87</v>
      </c>
      <c r="K33" s="30">
        <f>рус!K33+матем!K33+'ист Каз'!K33+'каз яз'!K33+выбор!L33</f>
        <v>85</v>
      </c>
      <c r="L33" s="30">
        <f>рус!L33+матем!L33+'ист Каз'!L33+'каз яз'!L33+выбор!M33</f>
        <v>88</v>
      </c>
      <c r="M33" s="30">
        <f>рус!M33+матем!M33+'ист Каз'!M33+'каз яз'!M33+выбор!N33</f>
        <v>90</v>
      </c>
      <c r="N33" s="30"/>
      <c r="O33" s="30">
        <f>рус!O33+матем!O33+'ист Каз'!O33+'каз яз'!O33+выбор!P33</f>
        <v>103</v>
      </c>
      <c r="P33" s="30">
        <f>рус!P33+матем!P33+'ист Каз'!P33+'каз яз'!P33+выбор!Q33</f>
        <v>83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>
      <c r="A34" s="10" t="s">
        <v>13</v>
      </c>
      <c r="B34" s="11" t="s">
        <v>12</v>
      </c>
      <c r="C34" s="11" t="s">
        <v>48</v>
      </c>
      <c r="D34" s="2" t="s">
        <v>74</v>
      </c>
      <c r="E34" s="2" t="s">
        <v>75</v>
      </c>
      <c r="F34" s="30">
        <f>рус!F34+матем!F34+'ист Каз'!F34+'каз яз'!F34+выбор!G34</f>
        <v>70</v>
      </c>
      <c r="G34" s="30">
        <f>рус!G34+матем!G34+'ист Каз'!G34+'каз яз'!G34+выбор!H34</f>
        <v>66</v>
      </c>
      <c r="H34" s="30">
        <f>рус!H34+матем!H34+'ист Каз'!H34+'каз яз'!H34+выбор!I34</f>
        <v>76</v>
      </c>
      <c r="I34" s="30">
        <f>рус!I34+матем!I34+'ист Каз'!I34+'каз яз'!I34+выбор!J34</f>
        <v>63</v>
      </c>
      <c r="J34" s="30">
        <f>рус!J34+матем!J34+'ист Каз'!J34+'каз яз'!J34+выбор!K34</f>
        <v>76</v>
      </c>
      <c r="K34" s="30">
        <f>рус!K34+матем!K34+'ист Каз'!K34+'каз яз'!K34+выбор!L34</f>
        <v>79</v>
      </c>
      <c r="L34" s="30">
        <f>рус!L34+матем!L34+'ист Каз'!L34+'каз яз'!L34+выбор!M34</f>
        <v>59</v>
      </c>
      <c r="M34" s="30">
        <f>рус!M34+матем!M34+'ист Каз'!M34+'каз яз'!M34+выбор!N34</f>
        <v>79</v>
      </c>
      <c r="N34" s="30">
        <f>рус!N34+матем!N34+'ист Каз'!N34+'каз яз'!N34+выбор!O34</f>
        <v>88</v>
      </c>
      <c r="O34" s="30">
        <f>рус!O34+матем!O34+'ист Каз'!O34+'каз яз'!O34+выбор!P34</f>
        <v>80</v>
      </c>
      <c r="P34" s="30">
        <f>рус!P34+матем!P34+'ист Каз'!P34+'каз яз'!P34+выбор!Q34</f>
        <v>91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>
      <c r="A35" s="10" t="s">
        <v>14</v>
      </c>
      <c r="B35" s="11" t="s">
        <v>12</v>
      </c>
      <c r="C35" s="11" t="s">
        <v>48</v>
      </c>
      <c r="D35" s="1" t="s">
        <v>76</v>
      </c>
      <c r="E35" s="1" t="s">
        <v>77</v>
      </c>
      <c r="F35" s="30">
        <f>рус!F35+матем!F35+'ист Каз'!F35+'каз яз'!F35+выбор!G35</f>
        <v>75</v>
      </c>
      <c r="G35" s="30">
        <f>рус!G35+матем!G35+'ист Каз'!G35+'каз яз'!G35+выбор!H35</f>
        <v>72</v>
      </c>
      <c r="H35" s="30">
        <f>рус!H35+матем!H35+'ист Каз'!H35+'каз яз'!H35+выбор!I35</f>
        <v>86</v>
      </c>
      <c r="I35" s="30"/>
      <c r="J35" s="30"/>
      <c r="K35" s="30">
        <f>рус!K35+матем!K35+'ист Каз'!K35+'каз яз'!K35+выбор!L35</f>
        <v>60</v>
      </c>
      <c r="L35" s="30">
        <f>рус!L35+матем!L35+'ист Каз'!L35+'каз яз'!L35+выбор!M35</f>
        <v>72</v>
      </c>
      <c r="M35" s="30">
        <f>рус!M35+матем!M35+'ист Каз'!M35+'каз яз'!M35+выбор!N35</f>
        <v>82</v>
      </c>
      <c r="N35" s="30"/>
      <c r="O35" s="30">
        <f>рус!O35+матем!O35+'ист Каз'!O35+'каз яз'!O35+выбор!P35</f>
        <v>102</v>
      </c>
      <c r="P35" s="30">
        <f>рус!P35+матем!P35+'ист Каз'!P35+'каз яз'!P35+выбор!Q35</f>
        <v>85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>
      <c r="A36" s="10" t="s">
        <v>15</v>
      </c>
      <c r="B36" s="11" t="s">
        <v>12</v>
      </c>
      <c r="C36" s="11" t="s">
        <v>48</v>
      </c>
      <c r="D36" s="1" t="s">
        <v>78</v>
      </c>
      <c r="E36" s="1" t="s">
        <v>2</v>
      </c>
      <c r="F36" s="36">
        <f>рус!F36+матем!F36+'ист Каз'!F36+'каз яз'!F36+выбор!G36</f>
        <v>57</v>
      </c>
      <c r="G36" s="36">
        <f>рус!G36+матем!G36+'ист Каз'!G36+'каз яз'!G36+выбор!H36</f>
        <v>71</v>
      </c>
      <c r="H36" s="37">
        <f>рус!H36+матем!H36+'ист Каз'!H36+'каз яз'!H36+выбор!I36</f>
        <v>70</v>
      </c>
      <c r="I36" s="37">
        <f>рус!I36+матем!I36+'ист Каз'!I36+'каз яз'!I36+выбор!J36</f>
        <v>64</v>
      </c>
      <c r="J36" s="37">
        <f>рус!J36+матем!J36+'ист Каз'!J36+'каз яз'!J36+выбор!K36</f>
        <v>53</v>
      </c>
      <c r="K36" s="37">
        <f>рус!K36+матем!K36+'ист Каз'!K36+'каз яз'!K36+выбор!L36</f>
        <v>54</v>
      </c>
      <c r="L36" s="37">
        <f>рус!L36+матем!L36+'ист Каз'!L36+'каз яз'!L36+выбор!M36</f>
        <v>48</v>
      </c>
      <c r="M36" s="37">
        <f>рус!M36+матем!M36+'ист Каз'!M36+'каз яз'!M36+выбор!N36</f>
        <v>75</v>
      </c>
      <c r="N36" s="37"/>
      <c r="O36" s="30">
        <f>рус!O36+матем!O36+'ист Каз'!O36+'каз яз'!O36+выбор!P36</f>
        <v>80</v>
      </c>
      <c r="P36" s="30">
        <f>рус!P36+матем!P36+'ист Каз'!P36+'каз яз'!P36+выбор!Q36</f>
        <v>67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>
      <c r="A37" s="10" t="s">
        <v>26</v>
      </c>
      <c r="B37" s="11" t="s">
        <v>12</v>
      </c>
      <c r="C37" s="11" t="s">
        <v>48</v>
      </c>
      <c r="D37" s="1" t="s">
        <v>79</v>
      </c>
      <c r="E37" s="1" t="s">
        <v>80</v>
      </c>
      <c r="F37" s="30">
        <f>рус!F37+матем!F37+'ист Каз'!F37+'каз яз'!F37+выбор!G37</f>
        <v>81</v>
      </c>
      <c r="G37" s="30">
        <f>рус!G37+матем!G37+'ист Каз'!G37+'каз яз'!G37+выбор!H37</f>
        <v>65</v>
      </c>
      <c r="H37" s="30">
        <f>рус!H37+матем!H37+'ист Каз'!H37+'каз яз'!H37+выбор!I37</f>
        <v>77</v>
      </c>
      <c r="I37" s="30">
        <f>рус!I37+матем!I37+'ист Каз'!I37+'каз яз'!I37+выбор!J37</f>
        <v>95</v>
      </c>
      <c r="J37" s="30">
        <f>рус!J37+матем!J37+'ист Каз'!J37+'каз яз'!J37+выбор!K37</f>
        <v>93</v>
      </c>
      <c r="K37" s="30">
        <f>рус!K37+матем!K37+'ист Каз'!K37+'каз яз'!K37+выбор!L37</f>
        <v>96</v>
      </c>
      <c r="L37" s="30">
        <f>рус!L37+матем!L37+'ист Каз'!L37+'каз яз'!L37+выбор!M37</f>
        <v>84</v>
      </c>
      <c r="M37" s="30">
        <f>рус!M37+матем!M37+'ист Каз'!M37+'каз яз'!M37+выбор!N37</f>
        <v>87</v>
      </c>
      <c r="N37" s="30">
        <f>рус!N37+матем!N37+'ист Каз'!N37+'каз яз'!N37+выбор!O37</f>
        <v>97</v>
      </c>
      <c r="O37" s="30">
        <f>рус!O37+матем!O37+'ист Каз'!O37+'каз яз'!O37+выбор!P37</f>
        <v>102</v>
      </c>
      <c r="P37" s="30">
        <f>рус!P37+матем!P37+'ист Каз'!P37+'каз яз'!P37+выбор!Q37</f>
        <v>97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>
      <c r="A38" s="10" t="s">
        <v>29</v>
      </c>
      <c r="B38" s="11" t="s">
        <v>12</v>
      </c>
      <c r="C38" s="11" t="s">
        <v>48</v>
      </c>
      <c r="D38" s="1" t="s">
        <v>81</v>
      </c>
      <c r="E38" s="1" t="s">
        <v>71</v>
      </c>
      <c r="F38" s="30">
        <f>рус!F38+матем!F38+'ист Каз'!F38+'каз яз'!F38+выбор!G38</f>
        <v>60</v>
      </c>
      <c r="G38" s="30">
        <f>рус!G38+матем!G38+'ист Каз'!G38+'каз яз'!G38+выбор!H38</f>
        <v>55</v>
      </c>
      <c r="H38" s="30">
        <f>рус!H38+матем!H38+'ист Каз'!H38+'каз яз'!H38+выбор!I38</f>
        <v>72</v>
      </c>
      <c r="I38" s="30"/>
      <c r="J38" s="30"/>
      <c r="K38" s="30">
        <f>рус!K38+матем!K38+'ист Каз'!K38+'каз яз'!K38+выбор!L38</f>
        <v>73</v>
      </c>
      <c r="L38" s="30">
        <f>рус!L38+матем!L38+'ист Каз'!L38+'каз яз'!L38+выбор!M38</f>
        <v>54</v>
      </c>
      <c r="M38" s="30">
        <f>рус!M38+матем!M38+'ист Каз'!M38+'каз яз'!M38+выбор!N38</f>
        <v>74</v>
      </c>
      <c r="N38" s="30">
        <f>рус!N38+матем!N38+'ист Каз'!N38+'каз яз'!N38+выбор!O38</f>
        <v>81</v>
      </c>
      <c r="O38" s="30">
        <f>рус!O38+матем!O38+'ист Каз'!O38+'каз яз'!O38+выбор!P38</f>
        <v>87</v>
      </c>
      <c r="P38" s="30">
        <f>рус!P38+матем!P38+'ист Каз'!P38+'каз яз'!P38+выбор!Q38</f>
        <v>73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>
      <c r="A39" s="10" t="s">
        <v>32</v>
      </c>
      <c r="B39" s="11" t="s">
        <v>12</v>
      </c>
      <c r="C39" s="11" t="s">
        <v>48</v>
      </c>
      <c r="D39" s="1" t="s">
        <v>82</v>
      </c>
      <c r="E39" s="1" t="s">
        <v>83</v>
      </c>
      <c r="F39" s="30">
        <f>рус!F39+матем!F39+'ист Каз'!F39+'каз яз'!F39+выбор!G39</f>
        <v>67</v>
      </c>
      <c r="G39" s="30">
        <f>рус!G39+матем!G39+'ист Каз'!G39+'каз яз'!G39+выбор!H39</f>
        <v>71</v>
      </c>
      <c r="H39" s="30">
        <f>рус!H39+матем!H39+'ист Каз'!H39+'каз яз'!H39+выбор!I39</f>
        <v>62</v>
      </c>
      <c r="I39" s="30">
        <f>рус!I39+матем!I39+'ист Каз'!I39+'каз яз'!I39+выбор!J39</f>
        <v>82</v>
      </c>
      <c r="J39" s="30">
        <f>рус!J39+матем!J39+'ист Каз'!J39+'каз яз'!J39+выбор!K39</f>
        <v>91</v>
      </c>
      <c r="K39" s="30">
        <f>рус!K39+матем!K39+'ист Каз'!K39+'каз яз'!K39+выбор!L39</f>
        <v>64</v>
      </c>
      <c r="L39" s="30">
        <f>рус!L39+матем!L39+'ист Каз'!L39+'каз яз'!L39+выбор!M39</f>
        <v>65</v>
      </c>
      <c r="M39" s="30">
        <f>рус!M39+матем!M39+'ист Каз'!M39+'каз яз'!M39+выбор!N39</f>
        <v>70</v>
      </c>
      <c r="N39" s="30"/>
      <c r="O39" s="30">
        <f>рус!O39+матем!O39+'ист Каз'!O39+'каз яз'!O39+выбор!P39</f>
        <v>90</v>
      </c>
      <c r="P39" s="30">
        <f>рус!P39+матем!P39+'ист Каз'!P39+'каз яз'!P39+выбор!Q39</f>
        <v>73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>
      <c r="A40" s="10" t="s">
        <v>35</v>
      </c>
      <c r="B40" s="11" t="s">
        <v>12</v>
      </c>
      <c r="C40" s="11" t="s">
        <v>48</v>
      </c>
      <c r="D40" s="1" t="s">
        <v>84</v>
      </c>
      <c r="E40" s="1" t="s">
        <v>73</v>
      </c>
      <c r="F40" s="30">
        <f>рус!F40+матем!F40+'ист Каз'!F40+'каз яз'!F40+выбор!G40</f>
        <v>76</v>
      </c>
      <c r="G40" s="30">
        <f>рус!G40+матем!G40+'ист Каз'!G40+'каз яз'!G40+выбор!H40</f>
        <v>56</v>
      </c>
      <c r="H40" s="30">
        <f>рус!H40+матем!H40+'ист Каз'!H40+'каз яз'!H40+выбор!I40</f>
        <v>67</v>
      </c>
      <c r="I40" s="30">
        <f>рус!I40+матем!I40+'ист Каз'!I40+'каз яз'!I40+выбор!J40</f>
        <v>57</v>
      </c>
      <c r="J40" s="30"/>
      <c r="K40" s="30"/>
      <c r="L40" s="30">
        <f>рус!L40+матем!L40+'ист Каз'!L40+'каз яз'!L40+выбор!M40</f>
        <v>59</v>
      </c>
      <c r="M40" s="30">
        <f>рус!M40+матем!M40+'ист Каз'!M40+'каз яз'!M40+выбор!N40</f>
        <v>87</v>
      </c>
      <c r="N40" s="30"/>
      <c r="O40" s="30">
        <f>рус!O40+матем!O40+'ист Каз'!O40+'каз яз'!O40+выбор!P40</f>
        <v>68</v>
      </c>
      <c r="P40" s="30">
        <f>рус!P40+матем!P40+'ист Каз'!P40+'каз яз'!P40+выбор!Q40</f>
        <v>63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>
      <c r="A41" s="10" t="s">
        <v>38</v>
      </c>
      <c r="B41" s="11" t="s">
        <v>12</v>
      </c>
      <c r="C41" s="11" t="s">
        <v>48</v>
      </c>
      <c r="D41" s="1" t="s">
        <v>85</v>
      </c>
      <c r="E41" s="1" t="s">
        <v>86</v>
      </c>
      <c r="F41" s="30">
        <f>рус!F41+матем!F41+'ист Каз'!F41+'каз яз'!F41+выбор!G41</f>
        <v>85</v>
      </c>
      <c r="G41" s="30">
        <f>рус!G41+матем!G41+'ист Каз'!G41+'каз яз'!G41+выбор!H41</f>
        <v>86</v>
      </c>
      <c r="H41" s="30">
        <f>рус!H41+матем!H41+'ист Каз'!H41+'каз яз'!H41+выбор!I41</f>
        <v>99</v>
      </c>
      <c r="I41" s="30">
        <f>рус!I41+матем!I41+'ист Каз'!I41+'каз яз'!I41+выбор!J41</f>
        <v>77</v>
      </c>
      <c r="J41" s="30">
        <f>рус!J41+матем!J41+'ист Каз'!J41+'каз яз'!J41+выбор!K41</f>
        <v>91</v>
      </c>
      <c r="K41" s="30"/>
      <c r="L41" s="30"/>
      <c r="M41" s="30">
        <f>рус!M41+матем!M41+'ист Каз'!M41+'каз яз'!M41+выбор!N41</f>
        <v>95</v>
      </c>
      <c r="N41" s="30"/>
      <c r="O41" s="43">
        <f>рус!O41+матем!O41+'ист Каз'!O41+'каз яз'!O41+выбор!P41</f>
        <v>109</v>
      </c>
      <c r="P41" s="43">
        <f>рус!P41+матем!P41+'ист Каз'!P41+'каз яз'!P41+выбор!Q41</f>
        <v>110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>
      <c r="A42" s="10" t="s">
        <v>41</v>
      </c>
      <c r="B42" s="11" t="s">
        <v>12</v>
      </c>
      <c r="C42" s="11" t="s">
        <v>48</v>
      </c>
      <c r="D42" s="1" t="s">
        <v>87</v>
      </c>
      <c r="E42" s="1" t="s">
        <v>60</v>
      </c>
      <c r="F42" s="30">
        <f>рус!F42+матем!F42+'ист Каз'!F42+'каз яз'!F42+выбор!G42</f>
        <v>88</v>
      </c>
      <c r="G42" s="30">
        <f>рус!G42+матем!G42+'ист Каз'!G42+'каз яз'!G42+выбор!H42</f>
        <v>70</v>
      </c>
      <c r="H42" s="30">
        <f>рус!H42+матем!H42+'ист Каз'!H42+'каз яз'!H42+выбор!I42</f>
        <v>88</v>
      </c>
      <c r="I42" s="30">
        <f>рус!I42+матем!I42+'ист Каз'!I42+'каз яз'!I42+выбор!J42</f>
        <v>80</v>
      </c>
      <c r="J42" s="30">
        <f>рус!J42+матем!J42+'ист Каз'!J42+'каз яз'!J42+выбор!K42</f>
        <v>76</v>
      </c>
      <c r="K42" s="30">
        <f>рус!K42+матем!K42+'ист Каз'!K42+'каз яз'!K42+выбор!L42</f>
        <v>79</v>
      </c>
      <c r="L42" s="30">
        <f>рус!L42+матем!L42+'ист Каз'!L42+'каз яз'!L42+выбор!M42</f>
        <v>61</v>
      </c>
      <c r="M42" s="30">
        <f>рус!M42+матем!M42+'ист Каз'!M42+'каз яз'!M42+выбор!N42</f>
        <v>71</v>
      </c>
      <c r="N42" s="30">
        <f>рус!N42+матем!N42+'ист Каз'!N42+'каз яз'!N42+выбор!O42</f>
        <v>85</v>
      </c>
      <c r="O42" s="30">
        <f>рус!O42+матем!O42+'ист Каз'!O42+'каз яз'!O42+выбор!P42</f>
        <v>81</v>
      </c>
      <c r="P42" s="30">
        <f>рус!P42+матем!P42+'ист Каз'!P42+'каз яз'!P42+выбор!Q42</f>
        <v>91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>
      <c r="A43" s="10" t="s">
        <v>44</v>
      </c>
      <c r="B43" s="11" t="s">
        <v>12</v>
      </c>
      <c r="C43" s="11" t="s">
        <v>48</v>
      </c>
      <c r="D43" s="16" t="s">
        <v>93</v>
      </c>
      <c r="E43" s="16" t="s">
        <v>94</v>
      </c>
      <c r="F43" s="35">
        <f>рус!F43+матем!F43+'ист Каз'!F43+'каз яз'!F43+выбор!G43</f>
        <v>94</v>
      </c>
      <c r="G43" s="35">
        <f>рус!G43+матем!G43+'ист Каз'!G43+'каз яз'!G43+выбор!H43</f>
        <v>89</v>
      </c>
      <c r="H43" s="37">
        <f>рус!H43+матем!H43+'ист Каз'!H43+'каз яз'!H43+выбор!I43</f>
        <v>108</v>
      </c>
      <c r="I43" s="37">
        <f>рус!I43+матем!I43+'ист Каз'!I43+'каз яз'!I43+выбор!J43</f>
        <v>107</v>
      </c>
      <c r="J43" s="37">
        <f>рус!J43+матем!J43+'ист Каз'!J43+'каз яз'!J43+выбор!K43</f>
        <v>107</v>
      </c>
      <c r="K43" s="37"/>
      <c r="L43" s="37"/>
      <c r="M43" s="30"/>
      <c r="N43" s="43">
        <f>рус!N43+матем!N43+'ист Каз'!N43+'каз яз'!N43+выбор!O43</f>
        <v>111</v>
      </c>
      <c r="O43" s="43">
        <f>рус!O43+матем!O43+'ист Каз'!O43+'каз яз'!O43+выбор!P43</f>
        <v>116</v>
      </c>
      <c r="P43" s="43">
        <f>рус!P43+матем!P43+'ист Каз'!P43+'каз яз'!P43+выбор!Q43</f>
        <v>105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>
      <c r="A44" s="10" t="s">
        <v>47</v>
      </c>
      <c r="B44" s="11" t="s">
        <v>12</v>
      </c>
      <c r="C44" s="12" t="s">
        <v>48</v>
      </c>
      <c r="D44" s="1" t="s">
        <v>88</v>
      </c>
      <c r="E44" s="1" t="s">
        <v>73</v>
      </c>
      <c r="F44" s="30">
        <f>рус!F44+матем!F44+'ист Каз'!F44+'каз яз'!F44+выбор!G44</f>
        <v>67</v>
      </c>
      <c r="G44" s="30">
        <f>рус!G44+матем!G44+'ист Каз'!G44+'каз яз'!G44+выбор!H44</f>
        <v>64</v>
      </c>
      <c r="H44" s="30">
        <f>рус!H44+матем!H44+'ист Каз'!H44+'каз яз'!H44+выбор!I44</f>
        <v>57</v>
      </c>
      <c r="I44" s="30">
        <f>рус!I44+матем!I44+'ист Каз'!I44+'каз яз'!I44+выбор!J44</f>
        <v>73</v>
      </c>
      <c r="J44" s="30"/>
      <c r="K44" s="37">
        <f>рус!K44+матем!K44+'ист Каз'!K44+'каз яз'!K44+выбор!L44</f>
        <v>82</v>
      </c>
      <c r="L44" s="37">
        <f>рус!L44+матем!L44+'ист Каз'!L44+'каз яз'!L44+выбор!M44</f>
        <v>58</v>
      </c>
      <c r="M44" s="37">
        <f>рус!M44+матем!M44+'ист Каз'!M44+'каз яз'!M44+выбор!N44</f>
        <v>60</v>
      </c>
      <c r="N44" s="37"/>
      <c r="O44" s="37">
        <f>рус!O44+матем!O44+'ист Каз'!O44+'каз яз'!O44+выбор!P44</f>
        <v>93</v>
      </c>
      <c r="P44" s="37">
        <f>рус!P44+матем!P44+'ист Каз'!P44+'каз яз'!P44+выбор!Q44</f>
        <v>85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10" t="s">
        <v>51</v>
      </c>
      <c r="B45" s="11" t="s">
        <v>12</v>
      </c>
      <c r="C45" s="13" t="s">
        <v>48</v>
      </c>
      <c r="D45" s="1" t="s">
        <v>89</v>
      </c>
      <c r="E45" s="1" t="s">
        <v>90</v>
      </c>
      <c r="F45" s="36">
        <f>рус!F45+матем!F45+'ист Каз'!F45+'каз яз'!F45+выбор!G45</f>
        <v>53</v>
      </c>
      <c r="G45" s="36">
        <f>рус!G45+матем!G45+'ист Каз'!G45+'каз яз'!G45+выбор!H45</f>
        <v>70</v>
      </c>
      <c r="H45" s="37">
        <f>рус!H45+матем!H45+'ист Каз'!H45+'каз яз'!H45+выбор!I45</f>
        <v>85</v>
      </c>
      <c r="I45" s="37">
        <f>рус!I45+матем!I45+'ист Каз'!I45+'каз яз'!I45+выбор!J45</f>
        <v>73</v>
      </c>
      <c r="J45" s="37"/>
      <c r="K45" s="37">
        <f>рус!K45+матем!K45+'ист Каз'!K45+'каз яз'!K45+выбор!L45</f>
        <v>59</v>
      </c>
      <c r="L45" s="37">
        <f>рус!L45+матем!L45+'ист Каз'!L45+'каз яз'!L45+выбор!M45</f>
        <v>67</v>
      </c>
      <c r="M45" s="37">
        <f>рус!M45+матем!M45+'ист Каз'!M45+'каз яз'!M45+выбор!N45</f>
        <v>63</v>
      </c>
      <c r="N45" s="37">
        <f>рус!N45+матем!N45+'ист Каз'!N45+'каз яз'!N45+выбор!O45</f>
        <v>79</v>
      </c>
      <c r="O45" s="37">
        <f>рус!O45+матем!O45+'ист Каз'!O45+'каз яз'!O45+выбор!P45</f>
        <v>69</v>
      </c>
      <c r="P45" s="43">
        <f>рус!P45+матем!P45+'ист Каз'!P45+'каз яз'!P45+выбор!Q45</f>
        <v>102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>
      <c r="A46" s="10" t="s">
        <v>54</v>
      </c>
      <c r="B46" s="11" t="s">
        <v>12</v>
      </c>
      <c r="C46" s="15" t="s">
        <v>48</v>
      </c>
      <c r="D46" s="1" t="s">
        <v>91</v>
      </c>
      <c r="E46" s="1" t="s">
        <v>92</v>
      </c>
      <c r="F46" s="30">
        <f>рус!F46+матем!F46+'ист Каз'!F46+'каз яз'!F46+выбор!G46</f>
        <v>84</v>
      </c>
      <c r="G46" s="30">
        <f>рус!G46+матем!G46+'ист Каз'!G46+'каз яз'!G46+выбор!H46</f>
        <v>59</v>
      </c>
      <c r="H46" s="30">
        <f>рус!H46+матем!H46+'ист Каз'!H46+'каз яз'!H46+выбор!I46</f>
        <v>88</v>
      </c>
      <c r="I46" s="30">
        <f>рус!I46+матем!I46+'ист Каз'!I46+'каз яз'!I46+выбор!J46</f>
        <v>81</v>
      </c>
      <c r="J46" s="30">
        <f>рус!J46+матем!J46+'ист Каз'!J46+'каз яз'!J46+выбор!K46</f>
        <v>97</v>
      </c>
      <c r="K46" s="30">
        <f>рус!K46+матем!K46+'ист Каз'!K46+'каз яз'!K46+выбор!L46</f>
        <v>85</v>
      </c>
      <c r="L46" s="30">
        <f>рус!L46+матем!L46+'ист Каз'!L46+'каз яз'!L46+выбор!M46</f>
        <v>72</v>
      </c>
      <c r="M46" s="30">
        <f>рус!M46+матем!M46+'ист Каз'!M46+'каз яз'!M46+выбор!N46</f>
        <v>78</v>
      </c>
      <c r="N46" s="30">
        <f>рус!N46+матем!N46+'ист Каз'!N46+'каз яз'!N46+выбор!O46</f>
        <v>99</v>
      </c>
      <c r="O46" s="30">
        <f>рус!O46+матем!O46+'ист Каз'!O46+'каз яз'!O46+выбор!P46</f>
        <v>82</v>
      </c>
      <c r="P46" s="30">
        <f>рус!P46+матем!P46+'ист Каз'!P46+'каз яз'!P46+выбор!Q46</f>
        <v>92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7" ht="19.5" customHeight="1">
      <c r="A47" s="18"/>
      <c r="B47" s="18"/>
      <c r="C47" s="47" t="s">
        <v>100</v>
      </c>
      <c r="D47" s="48"/>
      <c r="E47" s="49"/>
      <c r="F47" s="27">
        <f aca="true" t="shared" si="0" ref="F47:AF47">AVERAGE(F3:F19)</f>
        <v>58</v>
      </c>
      <c r="G47" s="27">
        <f t="shared" si="0"/>
        <v>66.375</v>
      </c>
      <c r="H47" s="27">
        <f t="shared" si="0"/>
        <v>76.875</v>
      </c>
      <c r="I47" s="27">
        <f>AVERAGE(I3:I20)</f>
        <v>75.4</v>
      </c>
      <c r="J47" s="22">
        <f>AVERAGE(J3:J20)</f>
        <v>78.61538461538461</v>
      </c>
      <c r="K47" s="22">
        <f>AVERAGE(K3:K20)</f>
        <v>76.6</v>
      </c>
      <c r="L47" s="22">
        <f t="shared" si="0"/>
        <v>71.86666666666666</v>
      </c>
      <c r="M47" s="22">
        <f>AVERAGE(M3:M22)</f>
        <v>81.2</v>
      </c>
      <c r="N47" s="22">
        <f>AVERAGE(N3:N22)</f>
        <v>89.29411764705883</v>
      </c>
      <c r="O47" s="27">
        <f t="shared" si="0"/>
        <v>88.71428571428571</v>
      </c>
      <c r="P47" s="27">
        <f t="shared" si="0"/>
        <v>81.375</v>
      </c>
      <c r="Q47" s="27" t="e">
        <f t="shared" si="0"/>
        <v>#DIV/0!</v>
      </c>
      <c r="R47" s="27" t="e">
        <f t="shared" si="0"/>
        <v>#DIV/0!</v>
      </c>
      <c r="S47" s="27" t="e">
        <f t="shared" si="0"/>
        <v>#DIV/0!</v>
      </c>
      <c r="T47" s="27" t="e">
        <f t="shared" si="0"/>
        <v>#DIV/0!</v>
      </c>
      <c r="U47" s="27" t="e">
        <f t="shared" si="0"/>
        <v>#DIV/0!</v>
      </c>
      <c r="V47" s="27" t="e">
        <f t="shared" si="0"/>
        <v>#DIV/0!</v>
      </c>
      <c r="W47" s="27" t="e">
        <f t="shared" si="0"/>
        <v>#DIV/0!</v>
      </c>
      <c r="X47" s="27" t="e">
        <f t="shared" si="0"/>
        <v>#DIV/0!</v>
      </c>
      <c r="Y47" s="27" t="e">
        <f t="shared" si="0"/>
        <v>#DIV/0!</v>
      </c>
      <c r="Z47" s="27" t="e">
        <f t="shared" si="0"/>
        <v>#DIV/0!</v>
      </c>
      <c r="AA47" s="27" t="e">
        <f t="shared" si="0"/>
        <v>#DIV/0!</v>
      </c>
      <c r="AB47" s="27" t="e">
        <f t="shared" si="0"/>
        <v>#DIV/0!</v>
      </c>
      <c r="AC47" s="27" t="e">
        <f t="shared" si="0"/>
        <v>#DIV/0!</v>
      </c>
      <c r="AD47" s="27" t="e">
        <f t="shared" si="0"/>
        <v>#DIV/0!</v>
      </c>
      <c r="AE47" s="27" t="e">
        <f t="shared" si="0"/>
        <v>#DIV/0!</v>
      </c>
      <c r="AF47" s="27" t="e">
        <f t="shared" si="0"/>
        <v>#DIV/0!</v>
      </c>
      <c r="AG47" s="8"/>
      <c r="AH47" s="8"/>
      <c r="AI47" s="8"/>
      <c r="AJ47" s="8"/>
      <c r="AK47" s="8"/>
    </row>
    <row r="48" spans="1:37" ht="21.75" customHeight="1">
      <c r="A48" s="17"/>
      <c r="B48" s="17"/>
      <c r="C48" s="50" t="s">
        <v>101</v>
      </c>
      <c r="D48" s="51"/>
      <c r="E48" s="52"/>
      <c r="F48" s="28">
        <f aca="true" t="shared" si="1" ref="F48:AE48">AVERAGE(F23:F46)</f>
        <v>75.73913043478261</v>
      </c>
      <c r="G48" s="19">
        <f t="shared" si="1"/>
        <v>70.33333333333333</v>
      </c>
      <c r="H48" s="19">
        <f t="shared" si="1"/>
        <v>80.16666666666667</v>
      </c>
      <c r="I48" s="19">
        <f t="shared" si="1"/>
        <v>80.9047619047619</v>
      </c>
      <c r="J48" s="19">
        <f t="shared" si="1"/>
        <v>81.82352941176471</v>
      </c>
      <c r="K48" s="19">
        <f t="shared" si="1"/>
        <v>74.05263157894737</v>
      </c>
      <c r="L48" s="19">
        <f t="shared" si="1"/>
        <v>68.52380952380952</v>
      </c>
      <c r="M48" s="19">
        <f t="shared" si="1"/>
        <v>78.43478260869566</v>
      </c>
      <c r="N48" s="19">
        <f>AVERAGE(N23:N46)</f>
        <v>90.54545454545455</v>
      </c>
      <c r="O48" s="19">
        <f t="shared" si="1"/>
        <v>89.66666666666667</v>
      </c>
      <c r="P48" s="19">
        <f t="shared" si="1"/>
        <v>88.69565217391305</v>
      </c>
      <c r="Q48" s="19" t="e">
        <f t="shared" si="1"/>
        <v>#DIV/0!</v>
      </c>
      <c r="R48" s="19" t="e">
        <f t="shared" si="1"/>
        <v>#DIV/0!</v>
      </c>
      <c r="S48" s="19" t="e">
        <f t="shared" si="1"/>
        <v>#DIV/0!</v>
      </c>
      <c r="T48" s="19" t="e">
        <f t="shared" si="1"/>
        <v>#DIV/0!</v>
      </c>
      <c r="U48" s="19" t="e">
        <f t="shared" si="1"/>
        <v>#DIV/0!</v>
      </c>
      <c r="V48" s="19" t="e">
        <f t="shared" si="1"/>
        <v>#DIV/0!</v>
      </c>
      <c r="W48" s="19" t="e">
        <f t="shared" si="1"/>
        <v>#DIV/0!</v>
      </c>
      <c r="X48" s="19" t="e">
        <f t="shared" si="1"/>
        <v>#DIV/0!</v>
      </c>
      <c r="Y48" s="19" t="e">
        <f t="shared" si="1"/>
        <v>#DIV/0!</v>
      </c>
      <c r="Z48" s="19" t="e">
        <f t="shared" si="1"/>
        <v>#DIV/0!</v>
      </c>
      <c r="AA48" s="19" t="e">
        <f t="shared" si="1"/>
        <v>#DIV/0!</v>
      </c>
      <c r="AB48" s="19" t="e">
        <f t="shared" si="1"/>
        <v>#DIV/0!</v>
      </c>
      <c r="AC48" s="19" t="e">
        <f t="shared" si="1"/>
        <v>#DIV/0!</v>
      </c>
      <c r="AD48" s="19" t="e">
        <f t="shared" si="1"/>
        <v>#DIV/0!</v>
      </c>
      <c r="AE48" s="19" t="e">
        <f t="shared" si="1"/>
        <v>#DIV/0!</v>
      </c>
      <c r="AF48" s="9"/>
      <c r="AG48" s="9"/>
      <c r="AH48" s="9"/>
      <c r="AI48" s="9"/>
      <c r="AJ48" s="9"/>
      <c r="AK48" s="9"/>
    </row>
    <row r="49" spans="1:37" ht="24.75" customHeight="1">
      <c r="A49" s="20"/>
      <c r="B49" s="20"/>
      <c r="C49" s="53" t="s">
        <v>99</v>
      </c>
      <c r="D49" s="54"/>
      <c r="E49" s="55"/>
      <c r="F49" s="29">
        <f aca="true" t="shared" si="2" ref="F49:AE49">AVERAGE(F3:F46)</f>
        <v>68.2</v>
      </c>
      <c r="G49" s="21">
        <f t="shared" si="2"/>
        <v>68.75</v>
      </c>
      <c r="H49" s="21">
        <f t="shared" si="2"/>
        <v>78.85</v>
      </c>
      <c r="I49" s="21">
        <f t="shared" si="2"/>
        <v>78.61111111111111</v>
      </c>
      <c r="J49" s="21">
        <f t="shared" si="2"/>
        <v>80.43333333333334</v>
      </c>
      <c r="K49" s="21">
        <f t="shared" si="2"/>
        <v>75.17647058823529</v>
      </c>
      <c r="L49" s="21">
        <f t="shared" si="2"/>
        <v>69.91666666666667</v>
      </c>
      <c r="M49" s="21">
        <f t="shared" si="2"/>
        <v>79.72093023255815</v>
      </c>
      <c r="N49" s="21">
        <f>AVERAGE(N3:N46)</f>
        <v>89.78571428571429</v>
      </c>
      <c r="O49" s="21">
        <f t="shared" si="2"/>
        <v>90.1951219512195</v>
      </c>
      <c r="P49" s="21">
        <f t="shared" si="2"/>
        <v>84.90243902439025</v>
      </c>
      <c r="Q49" s="21" t="e">
        <f t="shared" si="2"/>
        <v>#DIV/0!</v>
      </c>
      <c r="R49" s="21" t="e">
        <f t="shared" si="2"/>
        <v>#DIV/0!</v>
      </c>
      <c r="S49" s="21" t="e">
        <f t="shared" si="2"/>
        <v>#DIV/0!</v>
      </c>
      <c r="T49" s="21" t="e">
        <f t="shared" si="2"/>
        <v>#DIV/0!</v>
      </c>
      <c r="U49" s="21" t="e">
        <f t="shared" si="2"/>
        <v>#DIV/0!</v>
      </c>
      <c r="V49" s="21" t="e">
        <f t="shared" si="2"/>
        <v>#DIV/0!</v>
      </c>
      <c r="W49" s="21" t="e">
        <f t="shared" si="2"/>
        <v>#DIV/0!</v>
      </c>
      <c r="X49" s="21" t="e">
        <f t="shared" si="2"/>
        <v>#DIV/0!</v>
      </c>
      <c r="Y49" s="21" t="e">
        <f t="shared" si="2"/>
        <v>#DIV/0!</v>
      </c>
      <c r="Z49" s="21" t="e">
        <f t="shared" si="2"/>
        <v>#DIV/0!</v>
      </c>
      <c r="AA49" s="21" t="e">
        <f t="shared" si="2"/>
        <v>#DIV/0!</v>
      </c>
      <c r="AB49" s="21" t="e">
        <f t="shared" si="2"/>
        <v>#DIV/0!</v>
      </c>
      <c r="AC49" s="21" t="e">
        <f t="shared" si="2"/>
        <v>#DIV/0!</v>
      </c>
      <c r="AD49" s="21" t="e">
        <f t="shared" si="2"/>
        <v>#DIV/0!</v>
      </c>
      <c r="AE49" s="21" t="e">
        <f t="shared" si="2"/>
        <v>#DIV/0!</v>
      </c>
      <c r="AF49" s="8"/>
      <c r="AG49" s="8"/>
      <c r="AH49" s="8"/>
      <c r="AI49" s="8"/>
      <c r="AJ49" s="8"/>
      <c r="AK49" s="8"/>
    </row>
    <row r="50" spans="4:16" ht="12.75">
      <c r="D50" t="s">
        <v>116</v>
      </c>
      <c r="F50" s="38">
        <f>рус!F49+матем!F49+'ист Каз'!F49+'каз яз'!F49+выбор!G49</f>
        <v>73.72972972972973</v>
      </c>
      <c r="G50" s="38">
        <f>рус!G49+матем!G49+'ист Каз'!G49+'каз яз'!G49+выбор!H49</f>
        <v>68.75</v>
      </c>
      <c r="H50" s="38">
        <f>рус!H49+матем!H49+'ист Каз'!H49+'каз яз'!H49+выбор!I49</f>
        <v>78.85000000000001</v>
      </c>
      <c r="I50" s="38">
        <f>рус!I49+матем!I49+'ист Каз'!I49+'каз яз'!I49+выбор!J49</f>
        <v>78.61111111111111</v>
      </c>
      <c r="J50" s="39">
        <f>рус!J49+матем!J49+'ист Каз'!J49+'каз яз'!J49+выбор!K49</f>
        <v>80.34301075268816</v>
      </c>
      <c r="K50" s="39">
        <f>рус!K49+матем!K49+'ист Каз'!K49+'каз яз'!K49+выбор!L49</f>
        <v>75.17647058823529</v>
      </c>
      <c r="L50" s="39">
        <f>рус!L49+матем!L49+'ист Каз'!L49+'каз яз'!L49+выбор!M49</f>
        <v>70.18650793650794</v>
      </c>
      <c r="M50" s="39">
        <f>рус!M49+матем!M49+'ист Каз'!M49+'каз яз'!M49+выбор!N49</f>
        <v>79.72093023255815</v>
      </c>
      <c r="N50" s="39">
        <f>рус!N49+матем!N49+'ист Каз'!N49+'каз яз'!N49+выбор!O49</f>
        <v>89.78571428571429</v>
      </c>
      <c r="O50" s="39">
        <f>рус!O49+матем!O49+'ист Каз'!O49+'каз яз'!O49+выбор!P49</f>
        <v>90.19512195121952</v>
      </c>
      <c r="P50" s="39">
        <f>рус!P49+матем!P49+'ист Каз'!P49+'каз яз'!P49+выбор!Q49</f>
        <v>84.90243902439025</v>
      </c>
    </row>
  </sheetData>
  <sheetProtection/>
  <autoFilter ref="A2:AK49"/>
  <mergeCells count="3">
    <mergeCell ref="C47:E47"/>
    <mergeCell ref="C48:E48"/>
    <mergeCell ref="C49:E4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2008-12-04T04:51:07Z</cp:lastPrinted>
  <dcterms:created xsi:type="dcterms:W3CDTF">1996-10-08T23:32:33Z</dcterms:created>
  <dcterms:modified xsi:type="dcterms:W3CDTF">2010-03-17T10:51:10Z</dcterms:modified>
  <cp:category/>
  <cp:version/>
  <cp:contentType/>
  <cp:contentStatus/>
</cp:coreProperties>
</file>