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92" i="1" l="1"/>
  <c r="P92" i="1"/>
  <c r="O92" i="1"/>
  <c r="N92" i="1"/>
  <c r="M92" i="1"/>
  <c r="L92" i="1"/>
  <c r="K92" i="1"/>
  <c r="J92" i="1"/>
  <c r="I92" i="1"/>
  <c r="G92" i="1"/>
  <c r="F92" i="1"/>
  <c r="E92" i="1"/>
  <c r="D92" i="1"/>
  <c r="Q71" i="1"/>
  <c r="P71" i="1"/>
  <c r="O71" i="1"/>
  <c r="N71" i="1"/>
  <c r="M71" i="1"/>
  <c r="L71" i="1"/>
  <c r="K71" i="1"/>
  <c r="J71" i="1"/>
  <c r="I71" i="1"/>
  <c r="G71" i="1"/>
  <c r="F71" i="1"/>
  <c r="E71" i="1"/>
  <c r="D71" i="1"/>
  <c r="Q52" i="1"/>
  <c r="P52" i="1"/>
  <c r="O52" i="1"/>
  <c r="N52" i="1"/>
  <c r="M52" i="1"/>
  <c r="L52" i="1"/>
  <c r="K52" i="1"/>
  <c r="J52" i="1"/>
  <c r="I52" i="1"/>
  <c r="G52" i="1"/>
  <c r="F52" i="1"/>
  <c r="E52" i="1"/>
  <c r="D52" i="1"/>
  <c r="Q31" i="1"/>
  <c r="P31" i="1"/>
  <c r="O31" i="1"/>
  <c r="N31" i="1"/>
  <c r="M31" i="1"/>
  <c r="L31" i="1"/>
  <c r="K31" i="1"/>
  <c r="J31" i="1"/>
  <c r="I31" i="1"/>
</calcChain>
</file>

<file path=xl/sharedStrings.xml><?xml version="1.0" encoding="utf-8"?>
<sst xmlns="http://schemas.openxmlformats.org/spreadsheetml/2006/main" count="360" uniqueCount="89">
  <si>
    <t xml:space="preserve">Итоги пробного тестирования СОШ № 14   2013-2014  год </t>
  </si>
  <si>
    <t>Наименование школы</t>
  </si>
  <si>
    <t xml:space="preserve">Кол-во выпускников 2014 </t>
  </si>
  <si>
    <t>Кол-во участников в ЕНТ-2014</t>
  </si>
  <si>
    <t>Средний балл</t>
  </si>
  <si>
    <t>динамика</t>
  </si>
  <si>
    <t>Наименование предметов</t>
  </si>
  <si>
    <t>всего</t>
  </si>
  <si>
    <t>в том числе казахской национальности</t>
  </si>
  <si>
    <t>казахский яз обучения</t>
  </si>
  <si>
    <t>русский яз обучения</t>
  </si>
  <si>
    <t>мальчиков</t>
  </si>
  <si>
    <t>девочек</t>
  </si>
  <si>
    <t>ЕНТ-2013</t>
  </si>
  <si>
    <t>пробное тестирование</t>
  </si>
  <si>
    <t>казахский язык</t>
  </si>
  <si>
    <t>русский язык</t>
  </si>
  <si>
    <t>история Казахстана</t>
  </si>
  <si>
    <t>математика</t>
  </si>
  <si>
    <t>физика</t>
  </si>
  <si>
    <t>химия</t>
  </si>
  <si>
    <t>биология</t>
  </si>
  <si>
    <t>география</t>
  </si>
  <si>
    <t>всемирная история</t>
  </si>
  <si>
    <t>казахская литература</t>
  </si>
  <si>
    <t>русская литература</t>
  </si>
  <si>
    <t>английский язык</t>
  </si>
  <si>
    <t>немецкий язык</t>
  </si>
  <si>
    <t>французский язык</t>
  </si>
  <si>
    <t>СОШ № 14</t>
  </si>
  <si>
    <t>13,1</t>
  </si>
  <si>
    <t>декабрь</t>
  </si>
  <si>
    <t>Турсумбаева Айгерим</t>
  </si>
  <si>
    <t>январь</t>
  </si>
  <si>
    <t>13,9</t>
  </si>
  <si>
    <t>Результаты пробного тестирования учащихся 11- А классов школы №14</t>
  </si>
  <si>
    <t>№</t>
  </si>
  <si>
    <t>класс</t>
  </si>
  <si>
    <t>Ф.И.О.</t>
  </si>
  <si>
    <t>каз яз</t>
  </si>
  <si>
    <t>рус яз</t>
  </si>
  <si>
    <t>Матем</t>
  </si>
  <si>
    <t>Ист Каз</t>
  </si>
  <si>
    <t>5 предмет</t>
  </si>
  <si>
    <t>Всего</t>
  </si>
  <si>
    <t>Без каз яз</t>
  </si>
  <si>
    <t>5-й предм</t>
  </si>
  <si>
    <t>на конкурс грантов</t>
  </si>
  <si>
    <t>порог</t>
  </si>
  <si>
    <t>а</t>
  </si>
  <si>
    <t>Абсалова Даннель</t>
  </si>
  <si>
    <t/>
  </si>
  <si>
    <t>Артамонова Маргарита</t>
  </si>
  <si>
    <t>Жолдасова Махаббат</t>
  </si>
  <si>
    <t>Казбеков Ернар</t>
  </si>
  <si>
    <t>не пр</t>
  </si>
  <si>
    <t>Казбеков Ернур</t>
  </si>
  <si>
    <t>Кондратюк Виктор</t>
  </si>
  <si>
    <t>Лыскова Анастасия</t>
  </si>
  <si>
    <t>Мауытов Ильяс</t>
  </si>
  <si>
    <t>Молдабай Айдана</t>
  </si>
  <si>
    <t>Равинский Владислав</t>
  </si>
  <si>
    <t>Склярова Виктория</t>
  </si>
  <si>
    <t>литература</t>
  </si>
  <si>
    <t>Федорова Елена</t>
  </si>
  <si>
    <t>английский яз</t>
  </si>
  <si>
    <t>Худякова Анастасия</t>
  </si>
  <si>
    <t>средний балл</t>
  </si>
  <si>
    <t>Результаты пробного тестирования учащихся 11-Б классов школы №14</t>
  </si>
  <si>
    <t>б</t>
  </si>
  <si>
    <t>Аликулов Тимур</t>
  </si>
  <si>
    <t>Балгожин Канат</t>
  </si>
  <si>
    <t>Баранов Павел</t>
  </si>
  <si>
    <t>Белянский Александр</t>
  </si>
  <si>
    <t>Вашурин Илья</t>
  </si>
  <si>
    <t>Гордиенко Александра</t>
  </si>
  <si>
    <t>Джембетова Валерия</t>
  </si>
  <si>
    <t>Ережепов Максат</t>
  </si>
  <si>
    <t>Жангазина Дамеля</t>
  </si>
  <si>
    <t>Жетписбаев Кайрат</t>
  </si>
  <si>
    <t>Исин Диас</t>
  </si>
  <si>
    <t xml:space="preserve"> </t>
  </si>
  <si>
    <t>Керуенбаева Диана</t>
  </si>
  <si>
    <t>Немченко Анастасия</t>
  </si>
  <si>
    <t>Саянова Еркежан</t>
  </si>
  <si>
    <t>Сумянова Динара</t>
  </si>
  <si>
    <t>Хамиева Махаббат</t>
  </si>
  <si>
    <t>Юсупова Лейла</t>
  </si>
  <si>
    <t>22.01.2014г.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</si>
</sst>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800]dddd\,\ mmmm\ dd\,\ yyyy"/>
  </numFmts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3" tint="-0.499984740745262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 applyNumberFormat="0" applyFont="0" applyFill="0" applyBorder="0" applyAlignment="0" applyProtection="0">
      <alignment vertical="top"/>
    </xf>
  </cellStyleXfs>
  <cellXfs count="71">
    <xf numFmtId="0" fontId="0" fillId="0" borderId="0" xfId="0"/>
    <xf numFmtId="0" fontId="0" fillId="0" borderId="2" xfId="0" applyBorder="1"/>
    <xf numFmtId="0" fontId="4" fillId="2" borderId="2" xfId="1" applyFont="1" applyFill="1" applyBorder="1" applyAlignment="1">
      <alignment horizontal="center" vertical="center" textRotation="90" wrapText="1"/>
    </xf>
    <xf numFmtId="0" fontId="4" fillId="0" borderId="2" xfId="1" applyFont="1" applyFill="1" applyBorder="1" applyAlignment="1">
      <alignment horizontal="center" vertical="center" textRotation="90" wrapText="1"/>
    </xf>
    <xf numFmtId="0" fontId="4" fillId="3" borderId="2" xfId="1" applyFont="1" applyFill="1" applyBorder="1" applyAlignment="1">
      <alignment horizontal="center" vertical="center" textRotation="90" wrapText="1"/>
    </xf>
    <xf numFmtId="0" fontId="4" fillId="4" borderId="2" xfId="1" applyFont="1" applyFill="1" applyBorder="1" applyAlignment="1">
      <alignment horizontal="center" vertical="center" textRotation="90" wrapText="1"/>
    </xf>
    <xf numFmtId="2" fontId="5" fillId="0" borderId="2" xfId="1" applyNumberFormat="1" applyFont="1" applyFill="1" applyBorder="1" applyAlignment="1">
      <alignment horizontal="center" vertical="center" textRotation="90" wrapText="1"/>
    </xf>
    <xf numFmtId="2" fontId="4" fillId="0" borderId="2" xfId="1" applyNumberFormat="1" applyFont="1" applyFill="1" applyBorder="1" applyAlignment="1">
      <alignment horizontal="center" vertical="center" textRotation="90" wrapText="1"/>
    </xf>
    <xf numFmtId="164" fontId="6" fillId="0" borderId="2" xfId="1" applyNumberFormat="1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textRotation="90"/>
    </xf>
    <xf numFmtId="0" fontId="3" fillId="0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0" fillId="5" borderId="2" xfId="3" applyFont="1" applyFill="1" applyBorder="1" applyAlignment="1">
      <alignment horizontal="center" vertical="center"/>
    </xf>
    <xf numFmtId="49" fontId="10" fillId="5" borderId="2" xfId="3" applyNumberFormat="1" applyFont="1" applyFill="1" applyBorder="1" applyAlignment="1">
      <alignment horizontal="center" vertical="center"/>
    </xf>
    <xf numFmtId="2" fontId="0" fillId="0" borderId="2" xfId="0" applyNumberFormat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12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/>
    <xf numFmtId="49" fontId="11" fillId="0" borderId="2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3" fillId="0" borderId="3" xfId="1" applyFont="1" applyFill="1" applyBorder="1" applyAlignment="1">
      <alignment horizontal="center" vertical="center" textRotation="90" wrapText="1"/>
    </xf>
    <xf numFmtId="0" fontId="3" fillId="0" borderId="2" xfId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15" fillId="0" borderId="0" xfId="5" applyFont="1"/>
    <xf numFmtId="0" fontId="16" fillId="0" borderId="0" xfId="5" applyFont="1"/>
    <xf numFmtId="0" fontId="13" fillId="0" borderId="4" xfId="4" applyNumberFormat="1" applyFont="1" applyFill="1" applyBorder="1" applyAlignment="1" applyProtection="1">
      <alignment vertical="center" wrapText="1"/>
    </xf>
    <xf numFmtId="0" fontId="17" fillId="0" borderId="4" xfId="4" applyNumberFormat="1" applyFont="1" applyFill="1" applyBorder="1" applyAlignment="1" applyProtection="1">
      <alignment vertical="center" wrapText="1"/>
    </xf>
    <xf numFmtId="165" fontId="13" fillId="0" borderId="4" xfId="4" applyNumberFormat="1" applyFont="1" applyFill="1" applyBorder="1" applyAlignment="1" applyProtection="1">
      <alignment horizontal="center" vertic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8" fillId="0" borderId="2" xfId="5" applyFont="1" applyBorder="1" applyAlignment="1">
      <alignment horizontal="center" vertical="center" wrapText="1"/>
    </xf>
    <xf numFmtId="0" fontId="19" fillId="0" borderId="2" xfId="5" applyFont="1" applyBorder="1" applyAlignment="1">
      <alignment horizontal="center" vertical="center"/>
    </xf>
    <xf numFmtId="0" fontId="20" fillId="0" borderId="2" xfId="6" applyNumberFormat="1" applyFont="1" applyFill="1" applyBorder="1" applyAlignment="1" applyProtection="1">
      <alignment horizontal="left" vertical="top"/>
    </xf>
    <xf numFmtId="0" fontId="20" fillId="0" borderId="2" xfId="6" applyNumberFormat="1" applyFont="1" applyFill="1" applyBorder="1" applyAlignment="1" applyProtection="1">
      <alignment horizontal="center" vertical="top"/>
    </xf>
    <xf numFmtId="0" fontId="20" fillId="0" borderId="2" xfId="4" applyNumberFormat="1" applyFont="1" applyFill="1" applyBorder="1" applyAlignment="1" applyProtection="1">
      <alignment horizontal="center" vertical="top"/>
      <protection locked="0"/>
    </xf>
    <xf numFmtId="0" fontId="21" fillId="0" borderId="2" xfId="1" applyFont="1" applyBorder="1" applyAlignment="1" applyProtection="1">
      <alignment horizontal="left"/>
      <protection locked="0"/>
    </xf>
    <xf numFmtId="0" fontId="13" fillId="0" borderId="5" xfId="4" applyNumberFormat="1" applyFont="1" applyFill="1" applyBorder="1" applyAlignment="1" applyProtection="1">
      <alignment horizontal="center" vertical="top"/>
    </xf>
    <xf numFmtId="1" fontId="13" fillId="0" borderId="2" xfId="5" applyNumberFormat="1" applyFont="1" applyFill="1" applyBorder="1" applyAlignment="1">
      <alignment horizontal="center" vertical="center"/>
    </xf>
    <xf numFmtId="0" fontId="22" fillId="0" borderId="2" xfId="5" applyFont="1" applyBorder="1" applyAlignment="1">
      <alignment horizontal="center"/>
    </xf>
    <xf numFmtId="0" fontId="23" fillId="0" borderId="2" xfId="5" applyFont="1" applyBorder="1"/>
    <xf numFmtId="0" fontId="20" fillId="6" borderId="2" xfId="6" applyNumberFormat="1" applyFont="1" applyFill="1" applyBorder="1" applyAlignment="1" applyProtection="1">
      <alignment horizontal="right" vertical="top"/>
    </xf>
    <xf numFmtId="0" fontId="20" fillId="6" borderId="2" xfId="4" applyNumberFormat="1" applyFont="1" applyFill="1" applyBorder="1" applyAlignment="1" applyProtection="1">
      <alignment horizontal="center" vertical="top"/>
    </xf>
    <xf numFmtId="0" fontId="13" fillId="6" borderId="2" xfId="4" applyNumberFormat="1" applyFont="1" applyFill="1" applyBorder="1" applyAlignment="1" applyProtection="1">
      <alignment horizontal="left" vertical="top"/>
    </xf>
    <xf numFmtId="164" fontId="13" fillId="6" borderId="2" xfId="4" applyNumberFormat="1" applyFont="1" applyFill="1" applyBorder="1" applyAlignment="1" applyProtection="1">
      <alignment horizontal="center" vertical="top"/>
    </xf>
    <xf numFmtId="164" fontId="17" fillId="6" borderId="2" xfId="4" applyNumberFormat="1" applyFont="1" applyFill="1" applyBorder="1" applyAlignment="1" applyProtection="1">
      <alignment horizontal="center" vertical="top"/>
    </xf>
    <xf numFmtId="0" fontId="13" fillId="0" borderId="4" xfId="4" applyNumberFormat="1" applyFont="1" applyFill="1" applyBorder="1" applyAlignment="1" applyProtection="1">
      <alignment horizontal="center" vertical="center" wrapText="1"/>
    </xf>
    <xf numFmtId="0" fontId="20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5" applyFont="1" applyFill="1" applyBorder="1" applyAlignment="1" applyProtection="1">
      <alignment horizontal="left"/>
      <protection locked="0"/>
    </xf>
    <xf numFmtId="0" fontId="20" fillId="0" borderId="2" xfId="4" applyNumberFormat="1" applyFont="1" applyFill="1" applyBorder="1" applyAlignment="1" applyProtection="1">
      <alignment horizontal="center" vertical="center"/>
      <protection locked="0"/>
    </xf>
    <xf numFmtId="0" fontId="13" fillId="0" borderId="2" xfId="4" applyNumberFormat="1" applyFont="1" applyFill="1" applyBorder="1" applyAlignment="1" applyProtection="1">
      <alignment horizontal="center" vertical="top"/>
    </xf>
    <xf numFmtId="0" fontId="21" fillId="0" borderId="2" xfId="4" applyNumberFormat="1" applyFont="1" applyFill="1" applyBorder="1" applyAlignment="1" applyProtection="1">
      <alignment horizontal="left" vertical="top"/>
      <protection locked="0"/>
    </xf>
    <xf numFmtId="0" fontId="21" fillId="0" borderId="2" xfId="5" applyFont="1" applyBorder="1" applyAlignment="1" applyProtection="1">
      <alignment horizontal="left"/>
      <protection locked="0"/>
    </xf>
    <xf numFmtId="164" fontId="17" fillId="6" borderId="2" xfId="4" applyNumberFormat="1" applyFont="1" applyFill="1" applyBorder="1" applyAlignment="1" applyProtection="1">
      <alignment horizontal="left" vertical="center"/>
    </xf>
    <xf numFmtId="0" fontId="24" fillId="0" borderId="0" xfId="0" applyFont="1"/>
    <xf numFmtId="0" fontId="13" fillId="0" borderId="0" xfId="4" applyNumberFormat="1" applyFont="1" applyFill="1" applyBorder="1" applyAlignment="1" applyProtection="1">
      <alignment vertical="center" wrapText="1"/>
    </xf>
    <xf numFmtId="0" fontId="13" fillId="0" borderId="4" xfId="4" applyNumberFormat="1" applyFont="1" applyFill="1" applyBorder="1" applyAlignment="1" applyProtection="1">
      <alignment horizontal="center" vertical="center" wrapText="1"/>
    </xf>
  </cellXfs>
  <cellStyles count="7">
    <cellStyle name="Обычный" xfId="0" builtinId="0"/>
    <cellStyle name="Обычный 14" xfId="5"/>
    <cellStyle name="Обычный 2" xfId="1"/>
    <cellStyle name="Обычный_30.12.05" xfId="6"/>
    <cellStyle name="Обычный_ВСЯ информация о  ЕНТ  2009" xfId="2"/>
    <cellStyle name="Обычный_Лист1" xfId="3"/>
    <cellStyle name="Обычный_Лист1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tabSelected="1" workbookViewId="0">
      <selection activeCell="V67" sqref="V67"/>
    </sheetView>
  </sheetViews>
  <sheetFormatPr defaultRowHeight="15" x14ac:dyDescent="0.25"/>
  <cols>
    <col min="3" max="3" width="28.28515625" customWidth="1"/>
  </cols>
  <sheetData>
    <row r="1" spans="1:30" ht="15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30" x14ac:dyDescent="0.25">
      <c r="A2" s="31" t="s">
        <v>1</v>
      </c>
      <c r="B2" s="33" t="s">
        <v>2</v>
      </c>
      <c r="C2" s="33"/>
      <c r="D2" s="33"/>
      <c r="E2" s="33"/>
      <c r="F2" s="33"/>
      <c r="G2" s="33"/>
      <c r="H2" s="33" t="s">
        <v>3</v>
      </c>
      <c r="I2" s="33"/>
      <c r="J2" s="33"/>
      <c r="K2" s="33"/>
      <c r="L2" s="33"/>
      <c r="M2" s="33"/>
      <c r="N2" s="33" t="s">
        <v>4</v>
      </c>
      <c r="O2" s="33"/>
      <c r="P2" s="31" t="s">
        <v>5</v>
      </c>
      <c r="Q2" s="34" t="s">
        <v>6</v>
      </c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1"/>
      <c r="AD2" s="1"/>
    </row>
    <row r="3" spans="1:30" ht="84.75" x14ac:dyDescent="0.25">
      <c r="A3" s="32"/>
      <c r="B3" s="2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7</v>
      </c>
      <c r="I3" s="5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6" t="s">
        <v>13</v>
      </c>
      <c r="O3" s="7" t="s">
        <v>14</v>
      </c>
      <c r="P3" s="32"/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8" t="s">
        <v>23</v>
      </c>
      <c r="Z3" s="8" t="s">
        <v>24</v>
      </c>
      <c r="AA3" s="8" t="s">
        <v>25</v>
      </c>
      <c r="AB3" s="8" t="s">
        <v>26</v>
      </c>
      <c r="AC3" s="9" t="s">
        <v>27</v>
      </c>
      <c r="AD3" s="9" t="s">
        <v>28</v>
      </c>
    </row>
    <row r="4" spans="1:30" ht="25.5" x14ac:dyDescent="0.25">
      <c r="A4" s="10" t="s">
        <v>29</v>
      </c>
      <c r="B4" s="11">
        <v>34</v>
      </c>
      <c r="C4" s="12">
        <v>18</v>
      </c>
      <c r="D4" s="12">
        <v>0</v>
      </c>
      <c r="E4" s="12">
        <v>34</v>
      </c>
      <c r="F4" s="12">
        <v>16</v>
      </c>
      <c r="G4" s="12">
        <v>18</v>
      </c>
      <c r="H4" s="13">
        <v>31</v>
      </c>
      <c r="I4" s="12">
        <v>18</v>
      </c>
      <c r="J4" s="12">
        <v>0</v>
      </c>
      <c r="K4" s="12">
        <v>31</v>
      </c>
      <c r="L4" s="14">
        <v>13</v>
      </c>
      <c r="M4" s="15">
        <v>18</v>
      </c>
      <c r="N4" s="16">
        <v>76.819999999999993</v>
      </c>
      <c r="O4" s="17">
        <v>74.400000000000006</v>
      </c>
      <c r="P4" s="18">
        <v>-2.4</v>
      </c>
      <c r="Q4" s="19">
        <v>16.3</v>
      </c>
      <c r="R4" s="19">
        <v>17</v>
      </c>
      <c r="S4" s="19">
        <v>15.4</v>
      </c>
      <c r="T4" s="19">
        <v>11.3</v>
      </c>
      <c r="U4" s="19">
        <v>11</v>
      </c>
      <c r="V4" s="19"/>
      <c r="W4" s="20" t="s">
        <v>30</v>
      </c>
      <c r="X4" s="19"/>
      <c r="Y4" s="19"/>
      <c r="Z4" s="19"/>
      <c r="AA4" s="19">
        <v>15.5</v>
      </c>
      <c r="AB4" s="19">
        <v>18</v>
      </c>
      <c r="AC4" s="21"/>
      <c r="AD4" s="1"/>
    </row>
    <row r="5" spans="1:30" x14ac:dyDescent="0.25">
      <c r="I5" t="s">
        <v>31</v>
      </c>
    </row>
    <row r="6" spans="1:30" ht="26.25" x14ac:dyDescent="0.25">
      <c r="A6" s="22" t="s">
        <v>29</v>
      </c>
      <c r="B6" s="23"/>
      <c r="C6" s="23"/>
      <c r="D6" s="23"/>
      <c r="E6" s="23"/>
      <c r="F6" s="23"/>
      <c r="G6" s="23"/>
      <c r="H6" s="23"/>
      <c r="I6" s="28" t="s">
        <v>32</v>
      </c>
      <c r="J6" s="28"/>
      <c r="K6" s="28"/>
      <c r="L6" s="28"/>
      <c r="M6" s="28"/>
      <c r="N6" s="28"/>
      <c r="O6" s="23">
        <v>107</v>
      </c>
      <c r="P6" s="1"/>
      <c r="Q6" s="24">
        <v>24</v>
      </c>
      <c r="R6" s="24">
        <v>22</v>
      </c>
      <c r="S6" s="24">
        <v>20</v>
      </c>
      <c r="T6" s="24">
        <v>21</v>
      </c>
      <c r="U6" s="24">
        <v>20</v>
      </c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</row>
    <row r="8" spans="1:30" x14ac:dyDescent="0.25">
      <c r="B8" s="29" t="s">
        <v>33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6"/>
      <c r="S8" s="26"/>
      <c r="T8" s="26"/>
      <c r="U8" s="26"/>
      <c r="V8" s="26"/>
      <c r="W8" s="26"/>
      <c r="X8" s="26"/>
      <c r="Y8" s="27"/>
      <c r="Z8" s="27"/>
    </row>
    <row r="9" spans="1:30" ht="25.5" x14ac:dyDescent="0.25">
      <c r="A9" s="10" t="s">
        <v>29</v>
      </c>
      <c r="B9" s="11">
        <v>34</v>
      </c>
      <c r="C9" s="12">
        <v>18</v>
      </c>
      <c r="D9" s="12">
        <v>0</v>
      </c>
      <c r="E9" s="12">
        <v>34</v>
      </c>
      <c r="F9" s="12">
        <v>16</v>
      </c>
      <c r="G9" s="12">
        <v>18</v>
      </c>
      <c r="H9" s="13">
        <v>31</v>
      </c>
      <c r="I9" s="12">
        <v>18</v>
      </c>
      <c r="J9" s="12">
        <v>0</v>
      </c>
      <c r="K9" s="12">
        <v>31</v>
      </c>
      <c r="L9" s="14">
        <v>13</v>
      </c>
      <c r="M9" s="15">
        <v>18</v>
      </c>
      <c r="N9" s="16">
        <v>76.819999999999993</v>
      </c>
      <c r="O9" s="17">
        <v>75.900000000000006</v>
      </c>
      <c r="P9" s="18">
        <v>-0.94</v>
      </c>
      <c r="Q9" s="19">
        <v>18</v>
      </c>
      <c r="R9" s="19">
        <v>17</v>
      </c>
      <c r="S9" s="19">
        <v>15</v>
      </c>
      <c r="T9" s="19">
        <v>11.2</v>
      </c>
      <c r="U9" s="19">
        <v>12</v>
      </c>
      <c r="V9" s="19"/>
      <c r="W9" s="20" t="s">
        <v>34</v>
      </c>
      <c r="X9" s="19"/>
      <c r="Y9" s="19"/>
      <c r="Z9" s="19"/>
      <c r="AA9" s="19">
        <v>16</v>
      </c>
      <c r="AB9" s="19">
        <v>17</v>
      </c>
      <c r="AC9" s="21"/>
      <c r="AD9" s="1"/>
    </row>
    <row r="11" spans="1:30" ht="26.25" x14ac:dyDescent="0.25">
      <c r="A11" s="22" t="s">
        <v>29</v>
      </c>
      <c r="B11" s="23"/>
      <c r="C11" s="23"/>
      <c r="D11" s="23"/>
      <c r="E11" s="23"/>
      <c r="F11" s="23"/>
      <c r="G11" s="23"/>
      <c r="H11" s="23"/>
      <c r="I11" s="28" t="s">
        <v>32</v>
      </c>
      <c r="J11" s="28"/>
      <c r="K11" s="28"/>
      <c r="L11" s="28"/>
      <c r="M11" s="28"/>
      <c r="N11" s="28"/>
      <c r="O11" s="23">
        <v>109</v>
      </c>
      <c r="P11" s="1"/>
      <c r="Q11" s="24">
        <v>22</v>
      </c>
      <c r="R11" s="24">
        <v>23</v>
      </c>
      <c r="S11" s="24">
        <v>21</v>
      </c>
      <c r="T11" s="24">
        <v>22</v>
      </c>
      <c r="U11" s="24">
        <v>21</v>
      </c>
      <c r="V11" s="1"/>
      <c r="W11" s="1"/>
      <c r="X11" s="1"/>
      <c r="Y11" s="1"/>
      <c r="Z11" s="1"/>
      <c r="AA11" s="1"/>
      <c r="AB11" s="1"/>
      <c r="AC11" s="1"/>
      <c r="AD11" s="1"/>
    </row>
    <row r="14" spans="1:30" ht="18.75" x14ac:dyDescent="0.3">
      <c r="A14" s="35" t="s">
        <v>35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36"/>
      <c r="O14" s="36"/>
      <c r="P14" s="36"/>
      <c r="Q14" s="37"/>
      <c r="R14" s="38"/>
    </row>
    <row r="15" spans="1:30" ht="18.75" x14ac:dyDescent="0.25">
      <c r="A15" s="39"/>
      <c r="B15" s="39"/>
      <c r="C15" s="39"/>
      <c r="D15" s="39"/>
      <c r="E15" s="39"/>
      <c r="F15" s="39"/>
      <c r="G15" s="39"/>
      <c r="H15" s="40"/>
      <c r="I15" s="39"/>
      <c r="J15" s="39"/>
      <c r="K15" s="39"/>
      <c r="L15" s="41">
        <v>41654</v>
      </c>
      <c r="M15" s="41"/>
      <c r="N15" s="41"/>
      <c r="O15" s="41"/>
      <c r="P15" s="41"/>
      <c r="Q15" s="37"/>
      <c r="R15" s="38"/>
    </row>
    <row r="16" spans="1:30" ht="38.25" x14ac:dyDescent="0.25">
      <c r="A16" s="42" t="s">
        <v>36</v>
      </c>
      <c r="B16" s="42" t="s">
        <v>37</v>
      </c>
      <c r="C16" s="42" t="s">
        <v>38</v>
      </c>
      <c r="D16" s="43" t="s">
        <v>39</v>
      </c>
      <c r="E16" s="43" t="s">
        <v>40</v>
      </c>
      <c r="F16" s="43" t="s">
        <v>41</v>
      </c>
      <c r="G16" s="43" t="s">
        <v>42</v>
      </c>
      <c r="H16" s="44" t="s">
        <v>43</v>
      </c>
      <c r="I16" s="44"/>
      <c r="J16" s="43" t="s">
        <v>44</v>
      </c>
      <c r="K16" s="43" t="s">
        <v>45</v>
      </c>
      <c r="L16" s="43" t="s">
        <v>39</v>
      </c>
      <c r="M16" s="43" t="s">
        <v>40</v>
      </c>
      <c r="N16" s="43" t="s">
        <v>41</v>
      </c>
      <c r="O16" s="43" t="s">
        <v>42</v>
      </c>
      <c r="P16" s="43" t="s">
        <v>46</v>
      </c>
      <c r="Q16" s="45" t="s">
        <v>47</v>
      </c>
      <c r="R16" s="46" t="s">
        <v>48</v>
      </c>
    </row>
    <row r="17" spans="1:18" ht="18.75" x14ac:dyDescent="0.3">
      <c r="A17" s="47">
        <v>1</v>
      </c>
      <c r="B17" s="48" t="s">
        <v>49</v>
      </c>
      <c r="C17" s="47" t="s">
        <v>50</v>
      </c>
      <c r="D17" s="49">
        <v>25</v>
      </c>
      <c r="E17" s="49">
        <v>19</v>
      </c>
      <c r="F17" s="49">
        <v>8</v>
      </c>
      <c r="G17" s="49">
        <v>19</v>
      </c>
      <c r="H17" s="50" t="s">
        <v>21</v>
      </c>
      <c r="I17" s="49">
        <v>17</v>
      </c>
      <c r="J17" s="51">
        <v>84</v>
      </c>
      <c r="K17" s="51">
        <v>59</v>
      </c>
      <c r="L17" s="52">
        <v>5</v>
      </c>
      <c r="M17" s="52">
        <v>4</v>
      </c>
      <c r="N17" s="52">
        <v>3</v>
      </c>
      <c r="O17" s="52">
        <v>4</v>
      </c>
      <c r="P17" s="52">
        <v>4</v>
      </c>
      <c r="Q17" s="53">
        <v>59</v>
      </c>
      <c r="R17" s="54" t="s">
        <v>51</v>
      </c>
    </row>
    <row r="18" spans="1:18" ht="18.75" x14ac:dyDescent="0.3">
      <c r="A18" s="47">
        <v>2</v>
      </c>
      <c r="B18" s="48" t="s">
        <v>49</v>
      </c>
      <c r="C18" s="47" t="s">
        <v>52</v>
      </c>
      <c r="D18" s="49">
        <v>13</v>
      </c>
      <c r="E18" s="49">
        <v>19</v>
      </c>
      <c r="F18" s="49">
        <v>11</v>
      </c>
      <c r="G18" s="49">
        <v>15</v>
      </c>
      <c r="H18" s="50" t="s">
        <v>21</v>
      </c>
      <c r="I18" s="49">
        <v>15</v>
      </c>
      <c r="J18" s="51">
        <v>71</v>
      </c>
      <c r="K18" s="51">
        <v>58</v>
      </c>
      <c r="L18" s="52">
        <v>4</v>
      </c>
      <c r="M18" s="52">
        <v>4</v>
      </c>
      <c r="N18" s="52">
        <v>3</v>
      </c>
      <c r="O18" s="52">
        <v>4</v>
      </c>
      <c r="P18" s="52">
        <v>5</v>
      </c>
      <c r="Q18" s="53">
        <v>58</v>
      </c>
      <c r="R18" s="54" t="s">
        <v>51</v>
      </c>
    </row>
    <row r="19" spans="1:18" ht="18.75" x14ac:dyDescent="0.3">
      <c r="A19" s="47">
        <v>3</v>
      </c>
      <c r="B19" s="48" t="s">
        <v>49</v>
      </c>
      <c r="C19" s="47" t="s">
        <v>53</v>
      </c>
      <c r="D19" s="49">
        <v>24</v>
      </c>
      <c r="E19" s="49">
        <v>20</v>
      </c>
      <c r="F19" s="49">
        <v>14</v>
      </c>
      <c r="G19" s="49">
        <v>15</v>
      </c>
      <c r="H19" s="50" t="s">
        <v>21</v>
      </c>
      <c r="I19" s="49">
        <v>19</v>
      </c>
      <c r="J19" s="51">
        <v>93</v>
      </c>
      <c r="K19" s="51">
        <v>69</v>
      </c>
      <c r="L19" s="52">
        <v>5</v>
      </c>
      <c r="M19" s="52">
        <v>4</v>
      </c>
      <c r="N19" s="52">
        <v>4</v>
      </c>
      <c r="O19" s="52">
        <v>4</v>
      </c>
      <c r="P19" s="52">
        <v>4</v>
      </c>
      <c r="Q19" s="53">
        <v>69</v>
      </c>
      <c r="R19" s="54" t="s">
        <v>51</v>
      </c>
    </row>
    <row r="20" spans="1:18" ht="18.75" x14ac:dyDescent="0.3">
      <c r="A20" s="47">
        <v>4</v>
      </c>
      <c r="B20" s="48" t="s">
        <v>49</v>
      </c>
      <c r="C20" s="47" t="s">
        <v>54</v>
      </c>
      <c r="D20" s="49">
        <v>17</v>
      </c>
      <c r="E20" s="49">
        <v>16</v>
      </c>
      <c r="F20" s="49">
        <v>10</v>
      </c>
      <c r="G20" s="49">
        <v>13</v>
      </c>
      <c r="H20" s="50" t="s">
        <v>19</v>
      </c>
      <c r="I20" s="49">
        <v>8</v>
      </c>
      <c r="J20" s="51">
        <v>64</v>
      </c>
      <c r="K20" s="51">
        <v>47</v>
      </c>
      <c r="L20" s="52">
        <v>4</v>
      </c>
      <c r="M20" s="52">
        <v>4</v>
      </c>
      <c r="N20" s="52">
        <v>3</v>
      </c>
      <c r="O20" s="52">
        <v>3</v>
      </c>
      <c r="P20" s="52">
        <v>3</v>
      </c>
      <c r="Q20" s="53">
        <v>47</v>
      </c>
      <c r="R20" s="54" t="s">
        <v>55</v>
      </c>
    </row>
    <row r="21" spans="1:18" ht="18.75" x14ac:dyDescent="0.3">
      <c r="A21" s="47">
        <v>5</v>
      </c>
      <c r="B21" s="48" t="s">
        <v>49</v>
      </c>
      <c r="C21" s="47" t="s">
        <v>56</v>
      </c>
      <c r="D21" s="49">
        <v>18</v>
      </c>
      <c r="E21" s="49">
        <v>14</v>
      </c>
      <c r="F21" s="49">
        <v>7</v>
      </c>
      <c r="G21" s="49">
        <v>11</v>
      </c>
      <c r="H21" s="50" t="s">
        <v>19</v>
      </c>
      <c r="I21" s="49">
        <v>10</v>
      </c>
      <c r="J21" s="51">
        <v>60</v>
      </c>
      <c r="K21" s="51">
        <v>42</v>
      </c>
      <c r="L21" s="52">
        <v>4</v>
      </c>
      <c r="M21" s="52">
        <v>4</v>
      </c>
      <c r="N21" s="52">
        <v>3</v>
      </c>
      <c r="O21" s="52">
        <v>3</v>
      </c>
      <c r="P21" s="52">
        <v>3</v>
      </c>
      <c r="Q21" s="53">
        <v>42</v>
      </c>
      <c r="R21" s="54" t="s">
        <v>55</v>
      </c>
    </row>
    <row r="22" spans="1:18" ht="18.75" x14ac:dyDescent="0.3">
      <c r="A22" s="47">
        <v>6</v>
      </c>
      <c r="B22" s="48" t="s">
        <v>49</v>
      </c>
      <c r="C22" s="47" t="s">
        <v>57</v>
      </c>
      <c r="D22" s="49">
        <v>17</v>
      </c>
      <c r="E22" s="49">
        <v>14</v>
      </c>
      <c r="F22" s="49">
        <v>13</v>
      </c>
      <c r="G22" s="49">
        <v>12</v>
      </c>
      <c r="H22" s="50" t="s">
        <v>19</v>
      </c>
      <c r="I22" s="49">
        <v>11</v>
      </c>
      <c r="J22" s="51">
        <v>67</v>
      </c>
      <c r="K22" s="51">
        <v>50</v>
      </c>
      <c r="L22" s="52">
        <v>4</v>
      </c>
      <c r="M22" s="52">
        <v>4</v>
      </c>
      <c r="N22" s="52">
        <v>4</v>
      </c>
      <c r="O22" s="52">
        <v>3</v>
      </c>
      <c r="P22" s="52">
        <v>3</v>
      </c>
      <c r="Q22" s="53">
        <v>50</v>
      </c>
      <c r="R22" s="54" t="s">
        <v>51</v>
      </c>
    </row>
    <row r="23" spans="1:18" ht="18.75" x14ac:dyDescent="0.3">
      <c r="A23" s="47">
        <v>7</v>
      </c>
      <c r="B23" s="48" t="s">
        <v>49</v>
      </c>
      <c r="C23" s="47" t="s">
        <v>58</v>
      </c>
      <c r="D23" s="49">
        <v>19</v>
      </c>
      <c r="E23" s="49">
        <v>18</v>
      </c>
      <c r="F23" s="49">
        <v>16</v>
      </c>
      <c r="G23" s="49">
        <v>14</v>
      </c>
      <c r="H23" s="50" t="s">
        <v>19</v>
      </c>
      <c r="I23" s="49">
        <v>17</v>
      </c>
      <c r="J23" s="51">
        <v>84</v>
      </c>
      <c r="K23" s="51">
        <v>65</v>
      </c>
      <c r="L23" s="52">
        <v>5</v>
      </c>
      <c r="M23" s="52">
        <v>4</v>
      </c>
      <c r="N23" s="52">
        <v>4</v>
      </c>
      <c r="O23" s="52">
        <v>4</v>
      </c>
      <c r="P23" s="52">
        <v>4</v>
      </c>
      <c r="Q23" s="53">
        <v>65</v>
      </c>
      <c r="R23" s="54" t="s">
        <v>51</v>
      </c>
    </row>
    <row r="24" spans="1:18" ht="18.75" x14ac:dyDescent="0.3">
      <c r="A24" s="47">
        <v>8</v>
      </c>
      <c r="B24" s="48" t="s">
        <v>49</v>
      </c>
      <c r="C24" s="47" t="s">
        <v>59</v>
      </c>
      <c r="D24" s="49">
        <v>15</v>
      </c>
      <c r="E24" s="49">
        <v>13</v>
      </c>
      <c r="F24" s="49">
        <v>11</v>
      </c>
      <c r="G24" s="49">
        <v>13</v>
      </c>
      <c r="H24" s="50" t="s">
        <v>21</v>
      </c>
      <c r="I24" s="49">
        <v>10</v>
      </c>
      <c r="J24" s="51">
        <v>62</v>
      </c>
      <c r="K24" s="51">
        <v>47</v>
      </c>
      <c r="L24" s="52">
        <v>4</v>
      </c>
      <c r="M24" s="52">
        <v>3</v>
      </c>
      <c r="N24" s="52">
        <v>3</v>
      </c>
      <c r="O24" s="52">
        <v>3</v>
      </c>
      <c r="P24" s="52">
        <v>3</v>
      </c>
      <c r="Q24" s="53">
        <v>47</v>
      </c>
      <c r="R24" s="54" t="s">
        <v>55</v>
      </c>
    </row>
    <row r="25" spans="1:18" ht="18.75" x14ac:dyDescent="0.3">
      <c r="A25" s="47">
        <v>9</v>
      </c>
      <c r="B25" s="48" t="s">
        <v>49</v>
      </c>
      <c r="C25" s="47" t="s">
        <v>60</v>
      </c>
      <c r="D25" s="49">
        <v>17</v>
      </c>
      <c r="E25" s="49">
        <v>17</v>
      </c>
      <c r="F25" s="49">
        <v>10</v>
      </c>
      <c r="G25" s="49">
        <v>11</v>
      </c>
      <c r="H25" s="50" t="s">
        <v>21</v>
      </c>
      <c r="I25" s="49">
        <v>11</v>
      </c>
      <c r="J25" s="51">
        <v>66</v>
      </c>
      <c r="K25" s="51">
        <v>49</v>
      </c>
      <c r="L25" s="52">
        <v>4</v>
      </c>
      <c r="M25" s="52">
        <v>4</v>
      </c>
      <c r="N25" s="52">
        <v>3</v>
      </c>
      <c r="O25" s="52">
        <v>3</v>
      </c>
      <c r="P25" s="52">
        <v>3</v>
      </c>
      <c r="Q25" s="53">
        <v>49</v>
      </c>
      <c r="R25" s="54" t="s">
        <v>55</v>
      </c>
    </row>
    <row r="26" spans="1:18" ht="18.75" x14ac:dyDescent="0.3">
      <c r="A26" s="47">
        <v>10</v>
      </c>
      <c r="B26" s="48" t="s">
        <v>49</v>
      </c>
      <c r="C26" s="47" t="s">
        <v>61</v>
      </c>
      <c r="D26" s="49">
        <v>14</v>
      </c>
      <c r="E26" s="49">
        <v>14</v>
      </c>
      <c r="F26" s="49">
        <v>9</v>
      </c>
      <c r="G26" s="49">
        <v>11</v>
      </c>
      <c r="H26" s="50" t="s">
        <v>21</v>
      </c>
      <c r="I26" s="49">
        <v>16</v>
      </c>
      <c r="J26" s="51">
        <v>64</v>
      </c>
      <c r="K26" s="51">
        <v>50</v>
      </c>
      <c r="L26" s="52">
        <v>4</v>
      </c>
      <c r="M26" s="52">
        <v>4</v>
      </c>
      <c r="N26" s="52">
        <v>3</v>
      </c>
      <c r="O26" s="52">
        <v>3</v>
      </c>
      <c r="P26" s="52">
        <v>4</v>
      </c>
      <c r="Q26" s="53">
        <v>50</v>
      </c>
      <c r="R26" s="54" t="s">
        <v>51</v>
      </c>
    </row>
    <row r="27" spans="1:18" ht="18.75" x14ac:dyDescent="0.3">
      <c r="A27" s="47">
        <v>11</v>
      </c>
      <c r="B27" s="48" t="s">
        <v>49</v>
      </c>
      <c r="C27" s="47" t="s">
        <v>62</v>
      </c>
      <c r="D27" s="49">
        <v>19</v>
      </c>
      <c r="E27" s="49">
        <v>20</v>
      </c>
      <c r="F27" s="49">
        <v>12</v>
      </c>
      <c r="G27" s="49">
        <v>6</v>
      </c>
      <c r="H27" s="50" t="s">
        <v>63</v>
      </c>
      <c r="I27" s="49">
        <v>17</v>
      </c>
      <c r="J27" s="51">
        <v>74</v>
      </c>
      <c r="K27" s="51">
        <v>55</v>
      </c>
      <c r="L27" s="52">
        <v>5</v>
      </c>
      <c r="M27" s="52">
        <v>4</v>
      </c>
      <c r="N27" s="52">
        <v>4</v>
      </c>
      <c r="O27" s="52">
        <v>3</v>
      </c>
      <c r="P27" s="52">
        <v>4</v>
      </c>
      <c r="Q27" s="53">
        <v>55</v>
      </c>
      <c r="R27" s="54" t="s">
        <v>51</v>
      </c>
    </row>
    <row r="28" spans="1:18" ht="18.75" x14ac:dyDescent="0.3">
      <c r="A28" s="47">
        <v>12</v>
      </c>
      <c r="B28" s="48" t="s">
        <v>49</v>
      </c>
      <c r="C28" s="47" t="s">
        <v>32</v>
      </c>
      <c r="D28" s="49">
        <v>23</v>
      </c>
      <c r="E28" s="49">
        <v>23</v>
      </c>
      <c r="F28" s="49">
        <v>18</v>
      </c>
      <c r="G28" s="49">
        <v>17</v>
      </c>
      <c r="H28" s="50" t="s">
        <v>19</v>
      </c>
      <c r="I28" s="49">
        <v>22</v>
      </c>
      <c r="J28" s="51">
        <v>103</v>
      </c>
      <c r="K28" s="51">
        <v>80</v>
      </c>
      <c r="L28" s="52">
        <v>5</v>
      </c>
      <c r="M28" s="52">
        <v>5</v>
      </c>
      <c r="N28" s="52">
        <v>4</v>
      </c>
      <c r="O28" s="52">
        <v>4</v>
      </c>
      <c r="P28" s="52">
        <v>5</v>
      </c>
      <c r="Q28" s="53">
        <v>80</v>
      </c>
      <c r="R28" s="54" t="s">
        <v>51</v>
      </c>
    </row>
    <row r="29" spans="1:18" ht="18.75" x14ac:dyDescent="0.3">
      <c r="A29" s="47">
        <v>13</v>
      </c>
      <c r="B29" s="48" t="s">
        <v>49</v>
      </c>
      <c r="C29" s="47" t="s">
        <v>64</v>
      </c>
      <c r="D29" s="49">
        <v>13</v>
      </c>
      <c r="E29" s="49">
        <v>19</v>
      </c>
      <c r="F29" s="49">
        <v>11</v>
      </c>
      <c r="G29" s="49">
        <v>12</v>
      </c>
      <c r="H29" s="50" t="s">
        <v>65</v>
      </c>
      <c r="I29" s="49">
        <v>17</v>
      </c>
      <c r="J29" s="51">
        <v>72</v>
      </c>
      <c r="K29" s="51">
        <v>59</v>
      </c>
      <c r="L29" s="52">
        <v>4</v>
      </c>
      <c r="M29" s="52">
        <v>4</v>
      </c>
      <c r="N29" s="52">
        <v>3</v>
      </c>
      <c r="O29" s="52">
        <v>3</v>
      </c>
      <c r="P29" s="52">
        <v>4</v>
      </c>
      <c r="Q29" s="53">
        <v>59</v>
      </c>
      <c r="R29" s="54" t="s">
        <v>51</v>
      </c>
    </row>
    <row r="30" spans="1:18" ht="18.75" x14ac:dyDescent="0.3">
      <c r="A30" s="47">
        <v>14</v>
      </c>
      <c r="B30" s="48" t="s">
        <v>49</v>
      </c>
      <c r="C30" s="47" t="s">
        <v>66</v>
      </c>
      <c r="D30" s="49">
        <v>21</v>
      </c>
      <c r="E30" s="49">
        <v>20</v>
      </c>
      <c r="F30" s="49">
        <v>8</v>
      </c>
      <c r="G30" s="49">
        <v>9</v>
      </c>
      <c r="H30" s="50" t="s">
        <v>65</v>
      </c>
      <c r="I30" s="49">
        <v>14</v>
      </c>
      <c r="J30" s="51">
        <v>72</v>
      </c>
      <c r="K30" s="51">
        <v>51</v>
      </c>
      <c r="L30" s="52">
        <v>5</v>
      </c>
      <c r="M30" s="52">
        <v>4</v>
      </c>
      <c r="N30" s="52">
        <v>3</v>
      </c>
      <c r="O30" s="52">
        <v>9</v>
      </c>
      <c r="P30" s="52">
        <v>4</v>
      </c>
      <c r="Q30" s="53">
        <v>51</v>
      </c>
      <c r="R30" s="54" t="s">
        <v>51</v>
      </c>
    </row>
    <row r="31" spans="1:18" ht="18.75" x14ac:dyDescent="0.25">
      <c r="A31" s="55"/>
      <c r="B31" s="56" t="s">
        <v>49</v>
      </c>
      <c r="C31" s="57" t="s">
        <v>67</v>
      </c>
      <c r="D31" s="58">
        <v>18.2</v>
      </c>
      <c r="E31" s="58">
        <v>17.5</v>
      </c>
      <c r="F31" s="58">
        <v>11.2</v>
      </c>
      <c r="G31" s="58">
        <v>12.7</v>
      </c>
      <c r="H31" s="59"/>
      <c r="I31" s="58">
        <f t="shared" ref="I31:Q31" si="0">AVERAGE(I17:I30)</f>
        <v>14.571428571428571</v>
      </c>
      <c r="J31" s="58">
        <f t="shared" si="0"/>
        <v>74</v>
      </c>
      <c r="K31" s="58">
        <f t="shared" si="0"/>
        <v>55.785714285714285</v>
      </c>
      <c r="L31" s="58">
        <f t="shared" si="0"/>
        <v>4.4285714285714288</v>
      </c>
      <c r="M31" s="58">
        <f t="shared" si="0"/>
        <v>4</v>
      </c>
      <c r="N31" s="58">
        <f t="shared" si="0"/>
        <v>3.3571428571428572</v>
      </c>
      <c r="O31" s="58">
        <f t="shared" si="0"/>
        <v>3.7857142857142856</v>
      </c>
      <c r="P31" s="58">
        <f t="shared" si="0"/>
        <v>3.7857142857142856</v>
      </c>
      <c r="Q31" s="58">
        <f t="shared" si="0"/>
        <v>55.785714285714285</v>
      </c>
      <c r="R31" s="54" t="s">
        <v>51</v>
      </c>
    </row>
    <row r="32" spans="1:18" ht="18.75" x14ac:dyDescent="0.3">
      <c r="A32" s="39"/>
      <c r="B32" s="39"/>
      <c r="C32" s="39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/>
      <c r="R32" s="38"/>
    </row>
    <row r="33" spans="1:18" ht="18.75" x14ac:dyDescent="0.25">
      <c r="A33" s="39"/>
      <c r="B33" s="39"/>
      <c r="C33" s="39"/>
      <c r="D33" s="60" t="s">
        <v>68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37"/>
      <c r="R33" s="38"/>
    </row>
    <row r="34" spans="1:18" ht="38.25" x14ac:dyDescent="0.25">
      <c r="A34" s="42" t="s">
        <v>36</v>
      </c>
      <c r="B34" s="42" t="s">
        <v>37</v>
      </c>
      <c r="C34" s="42" t="s">
        <v>38</v>
      </c>
      <c r="D34" s="43" t="s">
        <v>39</v>
      </c>
      <c r="E34" s="43" t="s">
        <v>40</v>
      </c>
      <c r="F34" s="43" t="s">
        <v>41</v>
      </c>
      <c r="G34" s="43" t="s">
        <v>42</v>
      </c>
      <c r="H34" s="44" t="s">
        <v>43</v>
      </c>
      <c r="I34" s="44"/>
      <c r="J34" s="43" t="s">
        <v>44</v>
      </c>
      <c r="K34" s="43" t="s">
        <v>45</v>
      </c>
      <c r="L34" s="43" t="s">
        <v>39</v>
      </c>
      <c r="M34" s="43" t="s">
        <v>40</v>
      </c>
      <c r="N34" s="43" t="s">
        <v>41</v>
      </c>
      <c r="O34" s="43" t="s">
        <v>42</v>
      </c>
      <c r="P34" s="43" t="s">
        <v>46</v>
      </c>
      <c r="Q34" s="45" t="s">
        <v>47</v>
      </c>
      <c r="R34" s="46" t="s">
        <v>48</v>
      </c>
    </row>
    <row r="35" spans="1:18" ht="18.75" x14ac:dyDescent="0.3">
      <c r="A35" s="47">
        <v>1</v>
      </c>
      <c r="B35" s="48" t="s">
        <v>69</v>
      </c>
      <c r="C35" s="47" t="s">
        <v>70</v>
      </c>
      <c r="D35" s="61">
        <v>17</v>
      </c>
      <c r="E35" s="61">
        <v>14</v>
      </c>
      <c r="F35" s="61">
        <v>8</v>
      </c>
      <c r="G35" s="61">
        <v>18</v>
      </c>
      <c r="H35" s="62" t="s">
        <v>21</v>
      </c>
      <c r="I35" s="63">
        <v>14</v>
      </c>
      <c r="J35" s="64">
        <v>71</v>
      </c>
      <c r="K35" s="64">
        <v>54</v>
      </c>
      <c r="L35" s="52">
        <v>4</v>
      </c>
      <c r="M35" s="52">
        <v>4</v>
      </c>
      <c r="N35" s="52">
        <v>3</v>
      </c>
      <c r="O35" s="52">
        <v>4</v>
      </c>
      <c r="P35" s="52">
        <v>4</v>
      </c>
      <c r="Q35" s="53">
        <v>54</v>
      </c>
      <c r="R35" s="54" t="s">
        <v>51</v>
      </c>
    </row>
    <row r="36" spans="1:18" ht="18.75" x14ac:dyDescent="0.3">
      <c r="A36" s="47">
        <v>2</v>
      </c>
      <c r="B36" s="48" t="s">
        <v>69</v>
      </c>
      <c r="C36" s="47" t="s">
        <v>71</v>
      </c>
      <c r="D36" s="49">
        <v>17</v>
      </c>
      <c r="E36" s="49">
        <v>20</v>
      </c>
      <c r="F36" s="49">
        <v>5</v>
      </c>
      <c r="G36" s="49">
        <v>15</v>
      </c>
      <c r="H36" s="62" t="s">
        <v>19</v>
      </c>
      <c r="I36" s="49">
        <v>15</v>
      </c>
      <c r="J36" s="64">
        <v>72</v>
      </c>
      <c r="K36" s="64">
        <v>55</v>
      </c>
      <c r="L36" s="52">
        <v>4</v>
      </c>
      <c r="M36" s="52">
        <v>4</v>
      </c>
      <c r="N36" s="52">
        <v>3</v>
      </c>
      <c r="O36" s="52">
        <v>4</v>
      </c>
      <c r="P36" s="52">
        <v>4</v>
      </c>
      <c r="Q36" s="53">
        <v>55</v>
      </c>
      <c r="R36" s="54" t="s">
        <v>51</v>
      </c>
    </row>
    <row r="37" spans="1:18" ht="18.75" x14ac:dyDescent="0.3">
      <c r="A37" s="47">
        <v>3</v>
      </c>
      <c r="B37" s="48" t="s">
        <v>69</v>
      </c>
      <c r="C37" s="47" t="s">
        <v>72</v>
      </c>
      <c r="D37" s="49">
        <v>21</v>
      </c>
      <c r="E37" s="49">
        <v>25</v>
      </c>
      <c r="F37" s="49">
        <v>10</v>
      </c>
      <c r="G37" s="49">
        <v>12</v>
      </c>
      <c r="H37" s="65" t="s">
        <v>19</v>
      </c>
      <c r="I37" s="49">
        <v>15</v>
      </c>
      <c r="J37" s="64">
        <v>83</v>
      </c>
      <c r="K37" s="64">
        <v>62</v>
      </c>
      <c r="L37" s="52">
        <v>5</v>
      </c>
      <c r="M37" s="52">
        <v>5</v>
      </c>
      <c r="N37" s="52">
        <v>3</v>
      </c>
      <c r="O37" s="52">
        <v>3</v>
      </c>
      <c r="P37" s="52">
        <v>4</v>
      </c>
      <c r="Q37" s="53">
        <v>62</v>
      </c>
      <c r="R37" s="54" t="s">
        <v>51</v>
      </c>
    </row>
    <row r="38" spans="1:18" ht="18.75" x14ac:dyDescent="0.3">
      <c r="A38" s="47">
        <v>4</v>
      </c>
      <c r="B38" s="48" t="s">
        <v>69</v>
      </c>
      <c r="C38" s="47" t="s">
        <v>73</v>
      </c>
      <c r="D38" s="49">
        <v>10</v>
      </c>
      <c r="E38" s="49">
        <v>11</v>
      </c>
      <c r="F38" s="49">
        <v>4</v>
      </c>
      <c r="G38" s="49">
        <v>6</v>
      </c>
      <c r="H38" s="66" t="s">
        <v>21</v>
      </c>
      <c r="I38" s="49">
        <v>9</v>
      </c>
      <c r="J38" s="64">
        <v>40</v>
      </c>
      <c r="K38" s="64">
        <v>30</v>
      </c>
      <c r="L38" s="52">
        <v>3</v>
      </c>
      <c r="M38" s="52">
        <v>3</v>
      </c>
      <c r="N38" s="52">
        <v>3</v>
      </c>
      <c r="O38" s="52">
        <v>3</v>
      </c>
      <c r="P38" s="52">
        <v>3</v>
      </c>
      <c r="Q38" s="53">
        <v>40</v>
      </c>
      <c r="R38" s="54" t="s">
        <v>55</v>
      </c>
    </row>
    <row r="39" spans="1:18" ht="18.75" x14ac:dyDescent="0.3">
      <c r="A39" s="47">
        <v>5</v>
      </c>
      <c r="B39" s="48" t="s">
        <v>69</v>
      </c>
      <c r="C39" s="47" t="s">
        <v>74</v>
      </c>
      <c r="D39" s="49"/>
      <c r="E39" s="49"/>
      <c r="F39" s="49"/>
      <c r="G39" s="49"/>
      <c r="H39" s="66" t="s">
        <v>19</v>
      </c>
      <c r="I39" s="49"/>
      <c r="J39" s="64"/>
      <c r="K39" s="64"/>
      <c r="L39" s="52"/>
      <c r="M39" s="52"/>
      <c r="N39" s="52"/>
      <c r="O39" s="52"/>
      <c r="P39" s="52"/>
      <c r="Q39" s="53"/>
      <c r="R39" s="54" t="s">
        <v>51</v>
      </c>
    </row>
    <row r="40" spans="1:18" ht="18.75" x14ac:dyDescent="0.3">
      <c r="A40" s="47">
        <v>6</v>
      </c>
      <c r="B40" s="48" t="s">
        <v>69</v>
      </c>
      <c r="C40" s="47" t="s">
        <v>75</v>
      </c>
      <c r="D40" s="49"/>
      <c r="E40" s="49"/>
      <c r="F40" s="49"/>
      <c r="G40" s="49"/>
      <c r="H40" s="66" t="s">
        <v>21</v>
      </c>
      <c r="I40" s="49"/>
      <c r="J40" s="64"/>
      <c r="K40" s="64"/>
      <c r="L40" s="52"/>
      <c r="M40" s="52"/>
      <c r="N40" s="52"/>
      <c r="O40" s="52"/>
      <c r="P40" s="52"/>
      <c r="Q40" s="53"/>
      <c r="R40" s="54" t="s">
        <v>51</v>
      </c>
    </row>
    <row r="41" spans="1:18" ht="18.75" x14ac:dyDescent="0.3">
      <c r="A41" s="47">
        <v>7</v>
      </c>
      <c r="B41" s="48" t="s">
        <v>69</v>
      </c>
      <c r="C41" s="47" t="s">
        <v>76</v>
      </c>
      <c r="D41" s="49">
        <v>17</v>
      </c>
      <c r="E41" s="49">
        <v>21</v>
      </c>
      <c r="F41" s="49">
        <v>6</v>
      </c>
      <c r="G41" s="49">
        <v>18</v>
      </c>
      <c r="H41" s="66" t="s">
        <v>63</v>
      </c>
      <c r="I41" s="49">
        <v>16</v>
      </c>
      <c r="J41" s="64">
        <v>78</v>
      </c>
      <c r="K41" s="64">
        <v>61</v>
      </c>
      <c r="L41" s="52">
        <v>4</v>
      </c>
      <c r="M41" s="52">
        <v>5</v>
      </c>
      <c r="N41" s="52">
        <v>3</v>
      </c>
      <c r="O41" s="52">
        <v>4</v>
      </c>
      <c r="P41" s="52">
        <v>4</v>
      </c>
      <c r="Q41" s="53">
        <v>61</v>
      </c>
      <c r="R41" s="54" t="s">
        <v>51</v>
      </c>
    </row>
    <row r="42" spans="1:18" ht="18.75" x14ac:dyDescent="0.3">
      <c r="A42" s="47">
        <v>8</v>
      </c>
      <c r="B42" s="48" t="s">
        <v>69</v>
      </c>
      <c r="C42" s="47" t="s">
        <v>77</v>
      </c>
      <c r="D42" s="49">
        <v>17</v>
      </c>
      <c r="E42" s="49">
        <v>11</v>
      </c>
      <c r="F42" s="49">
        <v>5</v>
      </c>
      <c r="G42" s="49">
        <v>17</v>
      </c>
      <c r="H42" s="66" t="s">
        <v>21</v>
      </c>
      <c r="I42" s="49">
        <v>12</v>
      </c>
      <c r="J42" s="64">
        <v>62</v>
      </c>
      <c r="K42" s="64">
        <v>45</v>
      </c>
      <c r="L42" s="52">
        <v>4</v>
      </c>
      <c r="M42" s="52">
        <v>3</v>
      </c>
      <c r="N42" s="52">
        <v>3</v>
      </c>
      <c r="O42" s="52">
        <v>4</v>
      </c>
      <c r="P42" s="52">
        <v>3</v>
      </c>
      <c r="Q42" s="53">
        <v>45</v>
      </c>
      <c r="R42" s="54" t="s">
        <v>55</v>
      </c>
    </row>
    <row r="43" spans="1:18" ht="18.75" x14ac:dyDescent="0.3">
      <c r="A43" s="47">
        <v>9</v>
      </c>
      <c r="B43" s="48" t="s">
        <v>69</v>
      </c>
      <c r="C43" s="47" t="s">
        <v>78</v>
      </c>
      <c r="D43" s="49">
        <v>16</v>
      </c>
      <c r="E43" s="49">
        <v>18</v>
      </c>
      <c r="F43" s="49">
        <v>10</v>
      </c>
      <c r="G43" s="49">
        <v>8</v>
      </c>
      <c r="H43" s="65" t="s">
        <v>21</v>
      </c>
      <c r="I43" s="49">
        <v>11</v>
      </c>
      <c r="J43" s="64">
        <v>63</v>
      </c>
      <c r="K43" s="64">
        <v>47</v>
      </c>
      <c r="L43" s="52">
        <v>4</v>
      </c>
      <c r="M43" s="52">
        <v>4</v>
      </c>
      <c r="N43" s="52">
        <v>3</v>
      </c>
      <c r="O43" s="52">
        <v>3</v>
      </c>
      <c r="P43" s="52">
        <v>3</v>
      </c>
      <c r="Q43" s="53">
        <v>47</v>
      </c>
      <c r="R43" s="54" t="s">
        <v>55</v>
      </c>
    </row>
    <row r="44" spans="1:18" ht="18.75" x14ac:dyDescent="0.3">
      <c r="A44" s="47">
        <v>10</v>
      </c>
      <c r="B44" s="48" t="s">
        <v>69</v>
      </c>
      <c r="C44" s="47" t="s">
        <v>79</v>
      </c>
      <c r="D44" s="49">
        <v>25</v>
      </c>
      <c r="E44" s="49">
        <v>20</v>
      </c>
      <c r="F44" s="49">
        <v>4</v>
      </c>
      <c r="G44" s="49">
        <v>20</v>
      </c>
      <c r="H44" s="66" t="s">
        <v>19</v>
      </c>
      <c r="I44" s="49">
        <v>17</v>
      </c>
      <c r="J44" s="64">
        <v>86</v>
      </c>
      <c r="K44" s="64">
        <v>61</v>
      </c>
      <c r="L44" s="52">
        <v>5</v>
      </c>
      <c r="M44" s="52">
        <v>4</v>
      </c>
      <c r="N44" s="52">
        <v>3</v>
      </c>
      <c r="O44" s="52">
        <v>4</v>
      </c>
      <c r="P44" s="52">
        <v>4</v>
      </c>
      <c r="Q44" s="53">
        <v>61</v>
      </c>
      <c r="R44" s="54" t="s">
        <v>51</v>
      </c>
    </row>
    <row r="45" spans="1:18" ht="18.75" x14ac:dyDescent="0.3">
      <c r="A45" s="47">
        <v>11</v>
      </c>
      <c r="B45" s="48" t="s">
        <v>69</v>
      </c>
      <c r="C45" s="47" t="s">
        <v>80</v>
      </c>
      <c r="D45" s="49">
        <v>13</v>
      </c>
      <c r="E45" s="49">
        <v>23</v>
      </c>
      <c r="F45" s="49">
        <v>6</v>
      </c>
      <c r="G45" s="49">
        <v>14</v>
      </c>
      <c r="H45" s="66" t="s">
        <v>21</v>
      </c>
      <c r="I45" s="49">
        <v>12</v>
      </c>
      <c r="J45" s="64">
        <v>68</v>
      </c>
      <c r="K45" s="64">
        <v>55</v>
      </c>
      <c r="L45" s="52">
        <v>4</v>
      </c>
      <c r="M45" s="52">
        <v>5</v>
      </c>
      <c r="N45" s="52">
        <v>3</v>
      </c>
      <c r="O45" s="52">
        <v>4</v>
      </c>
      <c r="P45" s="52">
        <v>4</v>
      </c>
      <c r="Q45" s="53">
        <v>55</v>
      </c>
      <c r="R45" s="54" t="s">
        <v>81</v>
      </c>
    </row>
    <row r="46" spans="1:18" ht="18.75" x14ac:dyDescent="0.3">
      <c r="A46" s="47">
        <v>12</v>
      </c>
      <c r="B46" s="48" t="s">
        <v>69</v>
      </c>
      <c r="C46" s="47" t="s">
        <v>82</v>
      </c>
      <c r="D46" s="49">
        <v>22</v>
      </c>
      <c r="E46" s="49">
        <v>23</v>
      </c>
      <c r="F46" s="49">
        <v>5</v>
      </c>
      <c r="G46" s="49">
        <v>17</v>
      </c>
      <c r="H46" s="66" t="s">
        <v>21</v>
      </c>
      <c r="I46" s="49">
        <v>15</v>
      </c>
      <c r="J46" s="64">
        <v>81</v>
      </c>
      <c r="K46" s="64">
        <v>60</v>
      </c>
      <c r="L46" s="52">
        <v>5</v>
      </c>
      <c r="M46" s="52">
        <v>5</v>
      </c>
      <c r="N46" s="52">
        <v>3</v>
      </c>
      <c r="O46" s="52">
        <v>4</v>
      </c>
      <c r="P46" s="52">
        <v>4</v>
      </c>
      <c r="Q46" s="53">
        <v>60</v>
      </c>
      <c r="R46" s="54" t="s">
        <v>51</v>
      </c>
    </row>
    <row r="47" spans="1:18" ht="18.75" x14ac:dyDescent="0.3">
      <c r="A47" s="47">
        <v>13</v>
      </c>
      <c r="B47" s="48" t="s">
        <v>69</v>
      </c>
      <c r="C47" s="47" t="s">
        <v>83</v>
      </c>
      <c r="D47" s="49">
        <v>20</v>
      </c>
      <c r="E47" s="49">
        <v>18</v>
      </c>
      <c r="F47" s="49">
        <v>15</v>
      </c>
      <c r="G47" s="49">
        <v>12</v>
      </c>
      <c r="H47" s="66" t="s">
        <v>21</v>
      </c>
      <c r="I47" s="49">
        <v>18</v>
      </c>
      <c r="J47" s="64">
        <v>83</v>
      </c>
      <c r="K47" s="64">
        <v>63</v>
      </c>
      <c r="L47" s="52">
        <v>5</v>
      </c>
      <c r="M47" s="52">
        <v>4</v>
      </c>
      <c r="N47" s="52">
        <v>4</v>
      </c>
      <c r="O47" s="52">
        <v>3</v>
      </c>
      <c r="P47" s="52">
        <v>4</v>
      </c>
      <c r="Q47" s="53">
        <v>63</v>
      </c>
      <c r="R47" s="54" t="s">
        <v>51</v>
      </c>
    </row>
    <row r="48" spans="1:18" ht="18.75" x14ac:dyDescent="0.3">
      <c r="A48" s="47">
        <v>14</v>
      </c>
      <c r="B48" s="48" t="s">
        <v>69</v>
      </c>
      <c r="C48" s="47" t="s">
        <v>84</v>
      </c>
      <c r="D48" s="49">
        <v>23</v>
      </c>
      <c r="E48" s="49">
        <v>23</v>
      </c>
      <c r="F48" s="49">
        <v>5</v>
      </c>
      <c r="G48" s="49">
        <v>5</v>
      </c>
      <c r="H48" s="66" t="s">
        <v>21</v>
      </c>
      <c r="I48" s="49">
        <v>11</v>
      </c>
      <c r="J48" s="64">
        <v>67</v>
      </c>
      <c r="K48" s="64">
        <v>44</v>
      </c>
      <c r="L48" s="52">
        <v>5</v>
      </c>
      <c r="M48" s="52">
        <v>5</v>
      </c>
      <c r="N48" s="52">
        <v>3</v>
      </c>
      <c r="O48" s="52">
        <v>3</v>
      </c>
      <c r="P48" s="52">
        <v>3</v>
      </c>
      <c r="Q48" s="53">
        <v>44</v>
      </c>
      <c r="R48" s="54" t="s">
        <v>55</v>
      </c>
    </row>
    <row r="49" spans="1:19" ht="18.75" x14ac:dyDescent="0.3">
      <c r="A49" s="47">
        <v>15</v>
      </c>
      <c r="B49" s="48" t="s">
        <v>69</v>
      </c>
      <c r="C49" s="47" t="s">
        <v>85</v>
      </c>
      <c r="D49" s="49">
        <v>17</v>
      </c>
      <c r="E49" s="49">
        <v>19</v>
      </c>
      <c r="F49" s="49">
        <v>9</v>
      </c>
      <c r="G49" s="49">
        <v>17</v>
      </c>
      <c r="H49" s="66" t="s">
        <v>21</v>
      </c>
      <c r="I49" s="49">
        <v>20</v>
      </c>
      <c r="J49" s="64">
        <v>82</v>
      </c>
      <c r="K49" s="64">
        <v>65</v>
      </c>
      <c r="L49" s="52">
        <v>4</v>
      </c>
      <c r="M49" s="52">
        <v>4</v>
      </c>
      <c r="N49" s="52">
        <v>3</v>
      </c>
      <c r="O49" s="52">
        <v>4</v>
      </c>
      <c r="P49" s="52">
        <v>4</v>
      </c>
      <c r="Q49" s="53">
        <v>65</v>
      </c>
      <c r="R49" s="54" t="s">
        <v>51</v>
      </c>
    </row>
    <row r="50" spans="1:19" ht="18.75" x14ac:dyDescent="0.3">
      <c r="A50" s="47">
        <v>16</v>
      </c>
      <c r="B50" s="48" t="s">
        <v>69</v>
      </c>
      <c r="C50" s="47" t="s">
        <v>86</v>
      </c>
      <c r="D50" s="49">
        <v>22</v>
      </c>
      <c r="E50" s="49">
        <v>21</v>
      </c>
      <c r="F50" s="49">
        <v>7</v>
      </c>
      <c r="G50" s="49">
        <v>17</v>
      </c>
      <c r="H50" s="66" t="s">
        <v>21</v>
      </c>
      <c r="I50" s="49">
        <v>18</v>
      </c>
      <c r="J50" s="64">
        <v>87</v>
      </c>
      <c r="K50" s="64">
        <v>64</v>
      </c>
      <c r="L50" s="52">
        <v>5</v>
      </c>
      <c r="M50" s="52">
        <v>4</v>
      </c>
      <c r="N50" s="52">
        <v>3</v>
      </c>
      <c r="O50" s="52">
        <v>4</v>
      </c>
      <c r="P50" s="52">
        <v>4</v>
      </c>
      <c r="Q50" s="53">
        <v>64</v>
      </c>
      <c r="R50" s="54" t="s">
        <v>51</v>
      </c>
    </row>
    <row r="51" spans="1:19" ht="18.75" x14ac:dyDescent="0.3">
      <c r="A51" s="47">
        <v>17</v>
      </c>
      <c r="B51" s="48" t="s">
        <v>69</v>
      </c>
      <c r="C51" s="47" t="s">
        <v>87</v>
      </c>
      <c r="D51" s="49">
        <v>23</v>
      </c>
      <c r="E51" s="49">
        <v>16</v>
      </c>
      <c r="F51" s="49">
        <v>9</v>
      </c>
      <c r="G51" s="49">
        <v>16</v>
      </c>
      <c r="H51" s="65" t="s">
        <v>21</v>
      </c>
      <c r="I51" s="49">
        <v>23</v>
      </c>
      <c r="J51" s="64">
        <v>87</v>
      </c>
      <c r="K51" s="64">
        <v>64</v>
      </c>
      <c r="L51" s="52">
        <v>5</v>
      </c>
      <c r="M51" s="52">
        <v>4</v>
      </c>
      <c r="N51" s="52">
        <v>3</v>
      </c>
      <c r="O51" s="52">
        <v>4</v>
      </c>
      <c r="P51" s="52">
        <v>5</v>
      </c>
      <c r="Q51" s="53">
        <v>63</v>
      </c>
      <c r="R51" s="54" t="s">
        <v>51</v>
      </c>
    </row>
    <row r="52" spans="1:19" ht="18.75" x14ac:dyDescent="0.25">
      <c r="A52" s="55"/>
      <c r="B52" s="56" t="s">
        <v>69</v>
      </c>
      <c r="C52" s="57" t="s">
        <v>67</v>
      </c>
      <c r="D52" s="58">
        <f>AVERAGE(D35:D51)</f>
        <v>18.666666666666668</v>
      </c>
      <c r="E52" s="58">
        <f>AVERAGE(E35:E51)</f>
        <v>18.866666666666667</v>
      </c>
      <c r="F52" s="58">
        <f>AVERAGE(F35:F51)</f>
        <v>7.2</v>
      </c>
      <c r="G52" s="58">
        <f>AVERAGE(G35:G51)</f>
        <v>14.133333333333333</v>
      </c>
      <c r="H52" s="67"/>
      <c r="I52" s="56">
        <f t="shared" ref="I52:Q52" si="1">AVERAGE(I35:I51)</f>
        <v>15.066666666666666</v>
      </c>
      <c r="J52" s="58">
        <f t="shared" si="1"/>
        <v>74</v>
      </c>
      <c r="K52" s="58">
        <f t="shared" si="1"/>
        <v>55.333333333333336</v>
      </c>
      <c r="L52" s="58">
        <f t="shared" si="1"/>
        <v>4.4000000000000004</v>
      </c>
      <c r="M52" s="58">
        <f t="shared" si="1"/>
        <v>4.2</v>
      </c>
      <c r="N52" s="58">
        <f t="shared" si="1"/>
        <v>3.0666666666666669</v>
      </c>
      <c r="O52" s="58">
        <f t="shared" si="1"/>
        <v>3.6666666666666665</v>
      </c>
      <c r="P52" s="58">
        <f t="shared" si="1"/>
        <v>3.8</v>
      </c>
      <c r="Q52" s="58">
        <f t="shared" si="1"/>
        <v>55.93333333333333</v>
      </c>
      <c r="R52" s="54" t="s">
        <v>51</v>
      </c>
    </row>
    <row r="54" spans="1:19" ht="18.75" x14ac:dyDescent="0.3">
      <c r="A54" s="35" t="s">
        <v>35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6"/>
      <c r="N54" s="36"/>
      <c r="O54" s="36"/>
      <c r="P54" s="36"/>
      <c r="Q54" s="37"/>
      <c r="R54" s="38"/>
      <c r="S54" s="36"/>
    </row>
    <row r="55" spans="1:19" ht="18.75" x14ac:dyDescent="0.3">
      <c r="A55" s="39"/>
      <c r="B55" s="39"/>
      <c r="C55" s="39"/>
      <c r="D55" s="39"/>
      <c r="E55" s="39"/>
      <c r="F55" s="39"/>
      <c r="G55" s="39"/>
      <c r="H55" s="40"/>
      <c r="I55" s="39"/>
      <c r="J55" s="39"/>
      <c r="K55" s="39"/>
      <c r="L55" s="41">
        <v>41661</v>
      </c>
      <c r="M55" s="41"/>
      <c r="N55" s="41"/>
      <c r="O55" s="41"/>
      <c r="P55" s="41"/>
      <c r="Q55" s="37"/>
      <c r="R55" s="38"/>
      <c r="S55" s="36"/>
    </row>
    <row r="56" spans="1:19" ht="38.25" x14ac:dyDescent="0.25">
      <c r="A56" s="42" t="s">
        <v>36</v>
      </c>
      <c r="B56" s="42" t="s">
        <v>37</v>
      </c>
      <c r="C56" s="42" t="s">
        <v>38</v>
      </c>
      <c r="D56" s="43" t="s">
        <v>39</v>
      </c>
      <c r="E56" s="43" t="s">
        <v>40</v>
      </c>
      <c r="F56" s="43" t="s">
        <v>41</v>
      </c>
      <c r="G56" s="43" t="s">
        <v>42</v>
      </c>
      <c r="H56" s="44" t="s">
        <v>43</v>
      </c>
      <c r="I56" s="44"/>
      <c r="J56" s="43" t="s">
        <v>44</v>
      </c>
      <c r="K56" s="43" t="s">
        <v>45</v>
      </c>
      <c r="L56" s="43" t="s">
        <v>39</v>
      </c>
      <c r="M56" s="43" t="s">
        <v>40</v>
      </c>
      <c r="N56" s="43" t="s">
        <v>41</v>
      </c>
      <c r="O56" s="43" t="s">
        <v>42</v>
      </c>
      <c r="P56" s="43" t="s">
        <v>46</v>
      </c>
      <c r="Q56" s="45" t="s">
        <v>47</v>
      </c>
      <c r="R56" s="46" t="s">
        <v>48</v>
      </c>
      <c r="S56" s="68"/>
    </row>
    <row r="57" spans="1:19" ht="18.75" x14ac:dyDescent="0.3">
      <c r="A57" s="47">
        <v>1</v>
      </c>
      <c r="B57" s="48" t="s">
        <v>49</v>
      </c>
      <c r="C57" s="47" t="s">
        <v>50</v>
      </c>
      <c r="D57" s="49">
        <v>18</v>
      </c>
      <c r="E57" s="49">
        <v>15</v>
      </c>
      <c r="F57" s="49">
        <v>8</v>
      </c>
      <c r="G57" s="49">
        <v>11</v>
      </c>
      <c r="H57" s="50" t="s">
        <v>21</v>
      </c>
      <c r="I57" s="49">
        <v>19</v>
      </c>
      <c r="J57" s="51">
        <v>68</v>
      </c>
      <c r="K57" s="51">
        <v>50</v>
      </c>
      <c r="L57" s="52">
        <v>5</v>
      </c>
      <c r="M57" s="52">
        <v>4</v>
      </c>
      <c r="N57" s="52">
        <v>3</v>
      </c>
      <c r="O57" s="52">
        <v>3</v>
      </c>
      <c r="P57" s="52">
        <v>4</v>
      </c>
      <c r="Q57" s="53">
        <v>50</v>
      </c>
      <c r="R57" s="54"/>
      <c r="S57" s="36"/>
    </row>
    <row r="58" spans="1:19" ht="18.75" x14ac:dyDescent="0.3">
      <c r="A58" s="47">
        <v>2</v>
      </c>
      <c r="B58" s="48" t="s">
        <v>49</v>
      </c>
      <c r="C58" s="47" t="s">
        <v>52</v>
      </c>
      <c r="D58" s="49">
        <v>21</v>
      </c>
      <c r="E58" s="49">
        <v>19</v>
      </c>
      <c r="F58" s="49">
        <v>12</v>
      </c>
      <c r="G58" s="49">
        <v>15</v>
      </c>
      <c r="H58" s="50" t="s">
        <v>21</v>
      </c>
      <c r="I58" s="49">
        <v>13</v>
      </c>
      <c r="J58" s="51">
        <v>79</v>
      </c>
      <c r="K58" s="51">
        <v>58</v>
      </c>
      <c r="L58" s="52">
        <v>5</v>
      </c>
      <c r="M58" s="52">
        <v>4</v>
      </c>
      <c r="N58" s="52">
        <v>4</v>
      </c>
      <c r="O58" s="52">
        <v>4</v>
      </c>
      <c r="P58" s="52">
        <v>4</v>
      </c>
      <c r="Q58" s="53">
        <v>58</v>
      </c>
      <c r="R58" s="54"/>
      <c r="S58" s="36"/>
    </row>
    <row r="59" spans="1:19" ht="18.75" x14ac:dyDescent="0.3">
      <c r="A59" s="47">
        <v>3</v>
      </c>
      <c r="B59" s="48" t="s">
        <v>49</v>
      </c>
      <c r="C59" s="47" t="s">
        <v>53</v>
      </c>
      <c r="D59" s="49">
        <v>24</v>
      </c>
      <c r="E59" s="49">
        <v>20</v>
      </c>
      <c r="F59" s="49">
        <v>12</v>
      </c>
      <c r="G59" s="49">
        <v>21</v>
      </c>
      <c r="H59" s="50" t="s">
        <v>21</v>
      </c>
      <c r="I59" s="49">
        <v>17</v>
      </c>
      <c r="J59" s="51">
        <v>94</v>
      </c>
      <c r="K59" s="51">
        <v>70</v>
      </c>
      <c r="L59" s="52">
        <v>5</v>
      </c>
      <c r="M59" s="52">
        <v>4</v>
      </c>
      <c r="N59" s="52">
        <v>4</v>
      </c>
      <c r="O59" s="52">
        <v>5</v>
      </c>
      <c r="P59" s="52">
        <v>4</v>
      </c>
      <c r="Q59" s="53">
        <v>70</v>
      </c>
      <c r="R59" s="54"/>
      <c r="S59" s="36"/>
    </row>
    <row r="60" spans="1:19" ht="18.75" x14ac:dyDescent="0.3">
      <c r="A60" s="47">
        <v>4</v>
      </c>
      <c r="B60" s="48" t="s">
        <v>49</v>
      </c>
      <c r="C60" s="47" t="s">
        <v>54</v>
      </c>
      <c r="D60" s="49">
        <v>20</v>
      </c>
      <c r="E60" s="49">
        <v>8</v>
      </c>
      <c r="F60" s="49">
        <v>10</v>
      </c>
      <c r="G60" s="49">
        <v>13</v>
      </c>
      <c r="H60" s="50" t="s">
        <v>19</v>
      </c>
      <c r="I60" s="49">
        <v>7</v>
      </c>
      <c r="J60" s="51">
        <v>58</v>
      </c>
      <c r="K60" s="51">
        <v>38</v>
      </c>
      <c r="L60" s="52">
        <v>5</v>
      </c>
      <c r="M60" s="52">
        <v>3</v>
      </c>
      <c r="N60" s="52">
        <v>3</v>
      </c>
      <c r="O60" s="52">
        <v>3</v>
      </c>
      <c r="P60" s="52">
        <v>3</v>
      </c>
      <c r="Q60" s="53">
        <v>38</v>
      </c>
      <c r="R60" s="54"/>
      <c r="S60" s="36"/>
    </row>
    <row r="61" spans="1:19" ht="18.75" x14ac:dyDescent="0.3">
      <c r="A61" s="47">
        <v>5</v>
      </c>
      <c r="B61" s="48" t="s">
        <v>49</v>
      </c>
      <c r="C61" s="47" t="s">
        <v>56</v>
      </c>
      <c r="D61" s="49">
        <v>22</v>
      </c>
      <c r="E61" s="49">
        <v>19</v>
      </c>
      <c r="F61" s="49">
        <v>11</v>
      </c>
      <c r="G61" s="49">
        <v>8</v>
      </c>
      <c r="H61" s="50" t="s">
        <v>19</v>
      </c>
      <c r="I61" s="49">
        <v>8</v>
      </c>
      <c r="J61" s="51">
        <v>68</v>
      </c>
      <c r="K61" s="51">
        <v>46</v>
      </c>
      <c r="L61" s="52">
        <v>5</v>
      </c>
      <c r="M61" s="52">
        <v>4</v>
      </c>
      <c r="N61" s="52">
        <v>3</v>
      </c>
      <c r="O61" s="52">
        <v>3</v>
      </c>
      <c r="P61" s="52">
        <v>3</v>
      </c>
      <c r="Q61" s="53">
        <v>46</v>
      </c>
      <c r="R61" s="54"/>
      <c r="S61" s="36"/>
    </row>
    <row r="62" spans="1:19" ht="18.75" x14ac:dyDescent="0.3">
      <c r="A62" s="47">
        <v>6</v>
      </c>
      <c r="B62" s="48" t="s">
        <v>49</v>
      </c>
      <c r="C62" s="47" t="s">
        <v>57</v>
      </c>
      <c r="D62" s="49">
        <v>17</v>
      </c>
      <c r="E62" s="49">
        <v>14</v>
      </c>
      <c r="F62" s="49">
        <v>17</v>
      </c>
      <c r="G62" s="49">
        <v>11</v>
      </c>
      <c r="H62" s="50" t="s">
        <v>19</v>
      </c>
      <c r="I62" s="49">
        <v>8</v>
      </c>
      <c r="J62" s="51">
        <v>67</v>
      </c>
      <c r="K62" s="51">
        <v>50</v>
      </c>
      <c r="L62" s="52">
        <v>4</v>
      </c>
      <c r="M62" s="52">
        <v>4</v>
      </c>
      <c r="N62" s="52">
        <v>4</v>
      </c>
      <c r="O62" s="52">
        <v>3</v>
      </c>
      <c r="P62" s="52">
        <v>3</v>
      </c>
      <c r="Q62" s="53">
        <v>50</v>
      </c>
      <c r="R62" s="54"/>
      <c r="S62" s="36"/>
    </row>
    <row r="63" spans="1:19" ht="18.75" x14ac:dyDescent="0.3">
      <c r="A63" s="47">
        <v>7</v>
      </c>
      <c r="B63" s="48" t="s">
        <v>49</v>
      </c>
      <c r="C63" s="47" t="s">
        <v>58</v>
      </c>
      <c r="D63" s="49">
        <v>19</v>
      </c>
      <c r="E63" s="49">
        <v>17</v>
      </c>
      <c r="F63" s="49">
        <v>14</v>
      </c>
      <c r="G63" s="49">
        <v>19</v>
      </c>
      <c r="H63" s="50" t="s">
        <v>19</v>
      </c>
      <c r="I63" s="49">
        <v>13</v>
      </c>
      <c r="J63" s="51">
        <v>82</v>
      </c>
      <c r="K63" s="51">
        <v>63</v>
      </c>
      <c r="L63" s="52">
        <v>5</v>
      </c>
      <c r="M63" s="52">
        <v>4</v>
      </c>
      <c r="N63" s="52">
        <v>4</v>
      </c>
      <c r="O63" s="52">
        <v>4</v>
      </c>
      <c r="P63" s="52">
        <v>3</v>
      </c>
      <c r="Q63" s="53">
        <v>63</v>
      </c>
      <c r="R63" s="54"/>
      <c r="S63" s="36"/>
    </row>
    <row r="64" spans="1:19" ht="18.75" x14ac:dyDescent="0.3">
      <c r="A64" s="47">
        <v>8</v>
      </c>
      <c r="B64" s="48" t="s">
        <v>49</v>
      </c>
      <c r="C64" s="47" t="s">
        <v>59</v>
      </c>
      <c r="D64" s="49">
        <v>21</v>
      </c>
      <c r="E64" s="49">
        <v>16</v>
      </c>
      <c r="F64" s="49">
        <v>12</v>
      </c>
      <c r="G64" s="49">
        <v>9</v>
      </c>
      <c r="H64" s="50" t="s">
        <v>21</v>
      </c>
      <c r="I64" s="49">
        <v>15</v>
      </c>
      <c r="J64" s="51">
        <v>73</v>
      </c>
      <c r="K64" s="51">
        <v>52</v>
      </c>
      <c r="L64" s="52">
        <v>5</v>
      </c>
      <c r="M64" s="52">
        <v>4</v>
      </c>
      <c r="N64" s="52">
        <v>4</v>
      </c>
      <c r="O64" s="52">
        <v>3</v>
      </c>
      <c r="P64" s="52">
        <v>4</v>
      </c>
      <c r="Q64" s="53">
        <v>52</v>
      </c>
      <c r="R64" s="54"/>
      <c r="S64" s="36"/>
    </row>
    <row r="65" spans="1:19" ht="18.75" x14ac:dyDescent="0.3">
      <c r="A65" s="47">
        <v>9</v>
      </c>
      <c r="B65" s="48" t="s">
        <v>49</v>
      </c>
      <c r="C65" s="47" t="s">
        <v>60</v>
      </c>
      <c r="D65" s="49">
        <v>17</v>
      </c>
      <c r="E65" s="49">
        <v>13</v>
      </c>
      <c r="F65" s="49">
        <v>8</v>
      </c>
      <c r="G65" s="49">
        <v>8</v>
      </c>
      <c r="H65" s="50" t="s">
        <v>21</v>
      </c>
      <c r="I65" s="49">
        <v>9</v>
      </c>
      <c r="J65" s="51">
        <v>55</v>
      </c>
      <c r="K65" s="51">
        <v>38</v>
      </c>
      <c r="L65" s="52">
        <v>4</v>
      </c>
      <c r="M65" s="52">
        <v>3</v>
      </c>
      <c r="N65" s="52">
        <v>3</v>
      </c>
      <c r="O65" s="52">
        <v>3</v>
      </c>
      <c r="P65" s="52">
        <v>3</v>
      </c>
      <c r="Q65" s="53">
        <v>38</v>
      </c>
      <c r="R65" s="54"/>
      <c r="S65" s="36"/>
    </row>
    <row r="66" spans="1:19" ht="18.75" x14ac:dyDescent="0.3">
      <c r="A66" s="47">
        <v>10</v>
      </c>
      <c r="B66" s="48" t="s">
        <v>49</v>
      </c>
      <c r="C66" s="47" t="s">
        <v>61</v>
      </c>
      <c r="D66" s="49">
        <v>15</v>
      </c>
      <c r="E66" s="49">
        <v>14</v>
      </c>
      <c r="F66" s="49">
        <v>9</v>
      </c>
      <c r="G66" s="49">
        <v>15</v>
      </c>
      <c r="H66" s="50" t="s">
        <v>21</v>
      </c>
      <c r="I66" s="49">
        <v>18</v>
      </c>
      <c r="J66" s="51">
        <v>71</v>
      </c>
      <c r="K66" s="51">
        <v>56</v>
      </c>
      <c r="L66" s="52">
        <v>4</v>
      </c>
      <c r="M66" s="52">
        <v>4</v>
      </c>
      <c r="N66" s="52">
        <v>3</v>
      </c>
      <c r="O66" s="52">
        <v>4</v>
      </c>
      <c r="P66" s="52">
        <v>4</v>
      </c>
      <c r="Q66" s="53">
        <v>56</v>
      </c>
      <c r="R66" s="54"/>
      <c r="S66" s="36"/>
    </row>
    <row r="67" spans="1:19" ht="18.75" x14ac:dyDescent="0.3">
      <c r="A67" s="47">
        <v>11</v>
      </c>
      <c r="B67" s="48" t="s">
        <v>49</v>
      </c>
      <c r="C67" s="47" t="s">
        <v>62</v>
      </c>
      <c r="D67" s="49">
        <v>20</v>
      </c>
      <c r="E67" s="49">
        <v>24</v>
      </c>
      <c r="F67" s="49">
        <v>14</v>
      </c>
      <c r="G67" s="49">
        <v>14</v>
      </c>
      <c r="H67" s="50" t="s">
        <v>63</v>
      </c>
      <c r="I67" s="49">
        <v>16</v>
      </c>
      <c r="J67" s="51">
        <v>88</v>
      </c>
      <c r="K67" s="51">
        <v>68</v>
      </c>
      <c r="L67" s="52">
        <v>5</v>
      </c>
      <c r="M67" s="52">
        <v>5</v>
      </c>
      <c r="N67" s="52">
        <v>4</v>
      </c>
      <c r="O67" s="52">
        <v>4</v>
      </c>
      <c r="P67" s="52">
        <v>4</v>
      </c>
      <c r="Q67" s="53">
        <v>68</v>
      </c>
      <c r="R67" s="54"/>
      <c r="S67" s="36"/>
    </row>
    <row r="68" spans="1:19" ht="18.75" x14ac:dyDescent="0.3">
      <c r="A68" s="47">
        <v>12</v>
      </c>
      <c r="B68" s="48" t="s">
        <v>49</v>
      </c>
      <c r="C68" s="47" t="s">
        <v>32</v>
      </c>
      <c r="D68" s="49">
        <v>22</v>
      </c>
      <c r="E68" s="49">
        <v>23</v>
      </c>
      <c r="F68" s="49">
        <v>22</v>
      </c>
      <c r="G68" s="49">
        <v>21</v>
      </c>
      <c r="H68" s="50" t="s">
        <v>19</v>
      </c>
      <c r="I68" s="49">
        <v>21</v>
      </c>
      <c r="J68" s="51">
        <v>109</v>
      </c>
      <c r="K68" s="51">
        <v>87</v>
      </c>
      <c r="L68" s="52">
        <v>5</v>
      </c>
      <c r="M68" s="52">
        <v>5</v>
      </c>
      <c r="N68" s="52">
        <v>5</v>
      </c>
      <c r="O68" s="52">
        <v>5</v>
      </c>
      <c r="P68" s="52">
        <v>5</v>
      </c>
      <c r="Q68" s="53">
        <v>87</v>
      </c>
      <c r="R68" s="54"/>
      <c r="S68" s="36"/>
    </row>
    <row r="69" spans="1:19" ht="18.75" x14ac:dyDescent="0.3">
      <c r="A69" s="47">
        <v>13</v>
      </c>
      <c r="B69" s="48" t="s">
        <v>49</v>
      </c>
      <c r="C69" s="47" t="s">
        <v>64</v>
      </c>
      <c r="D69" s="49">
        <v>18</v>
      </c>
      <c r="E69" s="49">
        <v>19</v>
      </c>
      <c r="F69" s="49">
        <v>11</v>
      </c>
      <c r="G69" s="49">
        <v>9</v>
      </c>
      <c r="H69" s="50" t="s">
        <v>65</v>
      </c>
      <c r="I69" s="49">
        <v>17</v>
      </c>
      <c r="J69" s="51">
        <v>74</v>
      </c>
      <c r="K69" s="51">
        <v>56</v>
      </c>
      <c r="L69" s="52">
        <v>5</v>
      </c>
      <c r="M69" s="52">
        <v>4</v>
      </c>
      <c r="N69" s="52">
        <v>3</v>
      </c>
      <c r="O69" s="52">
        <v>3</v>
      </c>
      <c r="P69" s="52">
        <v>4</v>
      </c>
      <c r="Q69" s="53">
        <v>56</v>
      </c>
      <c r="R69" s="54"/>
      <c r="S69" s="36"/>
    </row>
    <row r="70" spans="1:19" ht="18.75" x14ac:dyDescent="0.3">
      <c r="A70" s="47">
        <v>14</v>
      </c>
      <c r="B70" s="48" t="s">
        <v>49</v>
      </c>
      <c r="C70" s="47" t="s">
        <v>66</v>
      </c>
      <c r="D70" s="49">
        <v>20</v>
      </c>
      <c r="E70" s="49">
        <v>18</v>
      </c>
      <c r="F70" s="49">
        <v>9</v>
      </c>
      <c r="G70" s="49">
        <v>16</v>
      </c>
      <c r="H70" s="50" t="s">
        <v>65</v>
      </c>
      <c r="I70" s="49">
        <v>15</v>
      </c>
      <c r="J70" s="51">
        <v>78</v>
      </c>
      <c r="K70" s="51">
        <v>58</v>
      </c>
      <c r="L70" s="52">
        <v>5</v>
      </c>
      <c r="M70" s="52">
        <v>4</v>
      </c>
      <c r="N70" s="52">
        <v>3</v>
      </c>
      <c r="O70" s="52">
        <v>4</v>
      </c>
      <c r="P70" s="52">
        <v>4</v>
      </c>
      <c r="Q70" s="53">
        <v>58</v>
      </c>
      <c r="R70" s="54"/>
      <c r="S70" s="36"/>
    </row>
    <row r="71" spans="1:19" ht="18.75" x14ac:dyDescent="0.3">
      <c r="A71" s="55"/>
      <c r="B71" s="56" t="s">
        <v>49</v>
      </c>
      <c r="C71" s="57" t="s">
        <v>67</v>
      </c>
      <c r="D71" s="58">
        <f>AVERAGE(D57:D70)</f>
        <v>19.571428571428573</v>
      </c>
      <c r="E71" s="58">
        <f>AVERAGE(E57:E70)</f>
        <v>17.071428571428573</v>
      </c>
      <c r="F71" s="58">
        <f>AVERAGE(F57:F70)</f>
        <v>12.071428571428571</v>
      </c>
      <c r="G71" s="58">
        <f>AVERAGE(G57:G70)</f>
        <v>13.571428571428571</v>
      </c>
      <c r="H71" s="59"/>
      <c r="I71" s="58">
        <f t="shared" ref="I71:Q71" si="2">AVERAGE(I57:I70)</f>
        <v>14</v>
      </c>
      <c r="J71" s="58">
        <f t="shared" si="2"/>
        <v>76</v>
      </c>
      <c r="K71" s="58">
        <f t="shared" si="2"/>
        <v>56.428571428571431</v>
      </c>
      <c r="L71" s="58">
        <f t="shared" si="2"/>
        <v>4.7857142857142856</v>
      </c>
      <c r="M71" s="58">
        <f t="shared" si="2"/>
        <v>4</v>
      </c>
      <c r="N71" s="58">
        <f t="shared" si="2"/>
        <v>3.5714285714285716</v>
      </c>
      <c r="O71" s="58">
        <f t="shared" si="2"/>
        <v>3.6428571428571428</v>
      </c>
      <c r="P71" s="58">
        <f t="shared" si="2"/>
        <v>3.7142857142857144</v>
      </c>
      <c r="Q71" s="58">
        <f t="shared" si="2"/>
        <v>56.428571428571431</v>
      </c>
      <c r="R71" s="54" t="s">
        <v>51</v>
      </c>
      <c r="S71" s="36"/>
    </row>
    <row r="72" spans="1:19" ht="18.75" x14ac:dyDescent="0.3">
      <c r="A72" s="69"/>
      <c r="B72" s="69"/>
      <c r="C72" s="69"/>
      <c r="D72" s="35" t="s">
        <v>68</v>
      </c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7"/>
      <c r="R72" s="38"/>
      <c r="S72" s="36"/>
    </row>
    <row r="73" spans="1:19" ht="18.75" x14ac:dyDescent="0.3">
      <c r="A73" s="39"/>
      <c r="B73" s="39"/>
      <c r="C73" s="39"/>
      <c r="D73" s="70"/>
      <c r="E73" s="70"/>
      <c r="F73" s="70"/>
      <c r="G73" s="70"/>
      <c r="H73" s="70"/>
      <c r="I73" s="70"/>
      <c r="J73" s="70"/>
      <c r="K73" s="70"/>
      <c r="L73" s="70"/>
      <c r="M73" s="60" t="s">
        <v>88</v>
      </c>
      <c r="N73" s="60"/>
      <c r="O73" s="60"/>
      <c r="P73" s="60"/>
      <c r="Q73" s="37"/>
      <c r="R73" s="38"/>
      <c r="S73" s="36"/>
    </row>
    <row r="74" spans="1:19" ht="38.25" x14ac:dyDescent="0.25">
      <c r="A74" s="42" t="s">
        <v>36</v>
      </c>
      <c r="B74" s="42" t="s">
        <v>37</v>
      </c>
      <c r="C74" s="42" t="s">
        <v>38</v>
      </c>
      <c r="D74" s="43" t="s">
        <v>39</v>
      </c>
      <c r="E74" s="43" t="s">
        <v>40</v>
      </c>
      <c r="F74" s="43" t="s">
        <v>41</v>
      </c>
      <c r="G74" s="43" t="s">
        <v>42</v>
      </c>
      <c r="H74" s="44" t="s">
        <v>43</v>
      </c>
      <c r="I74" s="44"/>
      <c r="J74" s="43" t="s">
        <v>44</v>
      </c>
      <c r="K74" s="43" t="s">
        <v>45</v>
      </c>
      <c r="L74" s="43" t="s">
        <v>39</v>
      </c>
      <c r="M74" s="43" t="s">
        <v>40</v>
      </c>
      <c r="N74" s="43" t="s">
        <v>41</v>
      </c>
      <c r="O74" s="43" t="s">
        <v>42</v>
      </c>
      <c r="P74" s="43" t="s">
        <v>46</v>
      </c>
      <c r="Q74" s="45" t="s">
        <v>47</v>
      </c>
      <c r="R74" s="46" t="s">
        <v>48</v>
      </c>
      <c r="S74" s="68"/>
    </row>
    <row r="75" spans="1:19" ht="18.75" x14ac:dyDescent="0.3">
      <c r="A75" s="47">
        <v>1</v>
      </c>
      <c r="B75" s="48" t="s">
        <v>69</v>
      </c>
      <c r="C75" s="47" t="s">
        <v>70</v>
      </c>
      <c r="D75" s="61">
        <v>20</v>
      </c>
      <c r="E75" s="61">
        <v>14</v>
      </c>
      <c r="F75" s="61">
        <v>9</v>
      </c>
      <c r="G75" s="61">
        <v>15</v>
      </c>
      <c r="H75" s="62" t="s">
        <v>21</v>
      </c>
      <c r="I75" s="63">
        <v>15</v>
      </c>
      <c r="J75" s="64">
        <v>73</v>
      </c>
      <c r="K75" s="64">
        <v>53</v>
      </c>
      <c r="L75" s="52">
        <v>5</v>
      </c>
      <c r="M75" s="52">
        <v>4</v>
      </c>
      <c r="N75" s="52">
        <v>3</v>
      </c>
      <c r="O75" s="52">
        <v>4</v>
      </c>
      <c r="P75" s="52">
        <v>4</v>
      </c>
      <c r="Q75" s="53">
        <v>53</v>
      </c>
      <c r="R75" s="54" t="s">
        <v>51</v>
      </c>
      <c r="S75" s="36"/>
    </row>
    <row r="76" spans="1:19" ht="18.75" x14ac:dyDescent="0.3">
      <c r="A76" s="47">
        <v>2</v>
      </c>
      <c r="B76" s="48" t="s">
        <v>69</v>
      </c>
      <c r="C76" s="47" t="s">
        <v>71</v>
      </c>
      <c r="D76" s="49">
        <v>20</v>
      </c>
      <c r="E76" s="49">
        <v>6</v>
      </c>
      <c r="F76" s="49">
        <v>6</v>
      </c>
      <c r="G76" s="49">
        <v>14</v>
      </c>
      <c r="H76" s="62" t="s">
        <v>19</v>
      </c>
      <c r="I76" s="49">
        <v>15</v>
      </c>
      <c r="J76" s="64">
        <v>61</v>
      </c>
      <c r="K76" s="64">
        <v>41</v>
      </c>
      <c r="L76" s="52">
        <v>5</v>
      </c>
      <c r="M76" s="52">
        <v>3</v>
      </c>
      <c r="N76" s="52">
        <v>2</v>
      </c>
      <c r="O76" s="52">
        <v>4</v>
      </c>
      <c r="P76" s="52">
        <v>4</v>
      </c>
      <c r="Q76" s="53">
        <v>41</v>
      </c>
      <c r="R76" s="54" t="s">
        <v>55</v>
      </c>
      <c r="S76" s="36"/>
    </row>
    <row r="77" spans="1:19" ht="18.75" x14ac:dyDescent="0.3">
      <c r="A77" s="47">
        <v>3</v>
      </c>
      <c r="B77" s="48" t="s">
        <v>69</v>
      </c>
      <c r="C77" s="47" t="s">
        <v>72</v>
      </c>
      <c r="D77" s="49">
        <v>21</v>
      </c>
      <c r="E77" s="49">
        <v>20</v>
      </c>
      <c r="F77" s="49">
        <v>13</v>
      </c>
      <c r="G77" s="49">
        <v>16</v>
      </c>
      <c r="H77" s="65" t="s">
        <v>19</v>
      </c>
      <c r="I77" s="49">
        <v>15</v>
      </c>
      <c r="J77" s="64">
        <v>85</v>
      </c>
      <c r="K77" s="64">
        <v>64</v>
      </c>
      <c r="L77" s="52">
        <v>5</v>
      </c>
      <c r="M77" s="52">
        <v>4</v>
      </c>
      <c r="N77" s="52">
        <v>4</v>
      </c>
      <c r="O77" s="52">
        <v>4</v>
      </c>
      <c r="P77" s="52">
        <v>4</v>
      </c>
      <c r="Q77" s="53">
        <v>64</v>
      </c>
      <c r="R77" s="54" t="s">
        <v>51</v>
      </c>
      <c r="S77" s="36"/>
    </row>
    <row r="78" spans="1:19" ht="18.75" x14ac:dyDescent="0.3">
      <c r="A78" s="47">
        <v>4</v>
      </c>
      <c r="B78" s="48" t="s">
        <v>69</v>
      </c>
      <c r="C78" s="47" t="s">
        <v>73</v>
      </c>
      <c r="D78" s="49">
        <v>10</v>
      </c>
      <c r="E78" s="49">
        <v>18</v>
      </c>
      <c r="F78" s="49">
        <v>4</v>
      </c>
      <c r="G78" s="49">
        <v>11</v>
      </c>
      <c r="H78" s="66" t="s">
        <v>21</v>
      </c>
      <c r="I78" s="49">
        <v>18</v>
      </c>
      <c r="J78" s="64">
        <v>61</v>
      </c>
      <c r="K78" s="64">
        <v>51</v>
      </c>
      <c r="L78" s="52">
        <v>3</v>
      </c>
      <c r="M78" s="52">
        <v>4</v>
      </c>
      <c r="N78" s="52">
        <v>3</v>
      </c>
      <c r="O78" s="52">
        <v>3</v>
      </c>
      <c r="P78" s="52">
        <v>4</v>
      </c>
      <c r="Q78" s="53">
        <v>51</v>
      </c>
      <c r="R78" s="54"/>
      <c r="S78" s="36"/>
    </row>
    <row r="79" spans="1:19" ht="18.75" x14ac:dyDescent="0.3">
      <c r="A79" s="47">
        <v>5</v>
      </c>
      <c r="B79" s="48" t="s">
        <v>69</v>
      </c>
      <c r="C79" s="47" t="s">
        <v>74</v>
      </c>
      <c r="D79" s="49">
        <v>13</v>
      </c>
      <c r="E79" s="49">
        <v>14</v>
      </c>
      <c r="F79" s="49">
        <v>5</v>
      </c>
      <c r="G79" s="49">
        <v>10</v>
      </c>
      <c r="H79" s="66" t="s">
        <v>21</v>
      </c>
      <c r="I79" s="49">
        <v>13</v>
      </c>
      <c r="J79" s="64">
        <v>53</v>
      </c>
      <c r="K79" s="64">
        <v>40</v>
      </c>
      <c r="L79" s="52">
        <v>4</v>
      </c>
      <c r="M79" s="52">
        <v>4</v>
      </c>
      <c r="N79" s="52">
        <v>3</v>
      </c>
      <c r="O79" s="52">
        <v>3</v>
      </c>
      <c r="P79" s="52">
        <v>3</v>
      </c>
      <c r="Q79" s="53">
        <v>40</v>
      </c>
      <c r="R79" s="54" t="s">
        <v>55</v>
      </c>
      <c r="S79" s="36"/>
    </row>
    <row r="80" spans="1:19" ht="18.75" x14ac:dyDescent="0.3">
      <c r="A80" s="47">
        <v>6</v>
      </c>
      <c r="B80" s="48" t="s">
        <v>69</v>
      </c>
      <c r="C80" s="47" t="s">
        <v>75</v>
      </c>
      <c r="D80" s="49">
        <v>23</v>
      </c>
      <c r="E80" s="49">
        <v>19</v>
      </c>
      <c r="F80" s="49">
        <v>11</v>
      </c>
      <c r="G80" s="49">
        <v>18</v>
      </c>
      <c r="H80" s="66" t="s">
        <v>21</v>
      </c>
      <c r="I80" s="49">
        <v>16</v>
      </c>
      <c r="J80" s="64">
        <v>87</v>
      </c>
      <c r="K80" s="64">
        <v>64</v>
      </c>
      <c r="L80" s="52">
        <v>5</v>
      </c>
      <c r="M80" s="52">
        <v>4</v>
      </c>
      <c r="N80" s="52">
        <v>3</v>
      </c>
      <c r="O80" s="52">
        <v>3</v>
      </c>
      <c r="P80" s="52">
        <v>4</v>
      </c>
      <c r="Q80" s="53">
        <v>64</v>
      </c>
      <c r="R80" s="54" t="s">
        <v>51</v>
      </c>
      <c r="S80" s="36"/>
    </row>
    <row r="81" spans="1:19" ht="18.75" x14ac:dyDescent="0.3">
      <c r="A81" s="47">
        <v>7</v>
      </c>
      <c r="B81" s="48" t="s">
        <v>69</v>
      </c>
      <c r="C81" s="47" t="s">
        <v>76</v>
      </c>
      <c r="D81" s="49"/>
      <c r="E81" s="49"/>
      <c r="F81" s="49"/>
      <c r="G81" s="49"/>
      <c r="H81" s="66" t="s">
        <v>63</v>
      </c>
      <c r="I81" s="49"/>
      <c r="J81" s="64"/>
      <c r="K81" s="64"/>
      <c r="L81" s="52"/>
      <c r="M81" s="52"/>
      <c r="N81" s="52"/>
      <c r="O81" s="52"/>
      <c r="P81" s="52"/>
      <c r="Q81" s="53"/>
      <c r="R81" s="54" t="s">
        <v>51</v>
      </c>
      <c r="S81" s="36"/>
    </row>
    <row r="82" spans="1:19" ht="18.75" x14ac:dyDescent="0.3">
      <c r="A82" s="47">
        <v>8</v>
      </c>
      <c r="B82" s="48" t="s">
        <v>69</v>
      </c>
      <c r="C82" s="47" t="s">
        <v>77</v>
      </c>
      <c r="D82" s="49">
        <v>11</v>
      </c>
      <c r="E82" s="49">
        <v>17</v>
      </c>
      <c r="F82" s="49">
        <v>12</v>
      </c>
      <c r="G82" s="49">
        <v>10</v>
      </c>
      <c r="H82" s="66" t="s">
        <v>21</v>
      </c>
      <c r="I82" s="49">
        <v>18</v>
      </c>
      <c r="J82" s="64">
        <v>68</v>
      </c>
      <c r="K82" s="64">
        <v>57</v>
      </c>
      <c r="L82" s="52">
        <v>3</v>
      </c>
      <c r="M82" s="52">
        <v>4</v>
      </c>
      <c r="N82" s="52">
        <v>4</v>
      </c>
      <c r="O82" s="52">
        <v>3</v>
      </c>
      <c r="P82" s="52">
        <v>4</v>
      </c>
      <c r="Q82" s="53">
        <v>57</v>
      </c>
      <c r="R82" s="54"/>
      <c r="S82" s="36"/>
    </row>
    <row r="83" spans="1:19" ht="18.75" x14ac:dyDescent="0.3">
      <c r="A83" s="47">
        <v>9</v>
      </c>
      <c r="B83" s="48" t="s">
        <v>69</v>
      </c>
      <c r="C83" s="47" t="s">
        <v>78</v>
      </c>
      <c r="D83" s="49">
        <v>20</v>
      </c>
      <c r="E83" s="49">
        <v>17</v>
      </c>
      <c r="F83" s="49">
        <v>12</v>
      </c>
      <c r="G83" s="49">
        <v>13</v>
      </c>
      <c r="H83" s="65" t="s">
        <v>21</v>
      </c>
      <c r="I83" s="49">
        <v>9</v>
      </c>
      <c r="J83" s="64">
        <v>71</v>
      </c>
      <c r="K83" s="64">
        <v>51</v>
      </c>
      <c r="L83" s="52">
        <v>5</v>
      </c>
      <c r="M83" s="52">
        <v>4</v>
      </c>
      <c r="N83" s="52">
        <v>4</v>
      </c>
      <c r="O83" s="52">
        <v>3</v>
      </c>
      <c r="P83" s="52">
        <v>3</v>
      </c>
      <c r="Q83" s="53">
        <v>51</v>
      </c>
      <c r="R83" s="54"/>
      <c r="S83" s="36"/>
    </row>
    <row r="84" spans="1:19" ht="18.75" x14ac:dyDescent="0.3">
      <c r="A84" s="47">
        <v>10</v>
      </c>
      <c r="B84" s="48" t="s">
        <v>69</v>
      </c>
      <c r="C84" s="47" t="s">
        <v>79</v>
      </c>
      <c r="D84" s="49">
        <v>21</v>
      </c>
      <c r="E84" s="49">
        <v>19</v>
      </c>
      <c r="F84" s="49">
        <v>6</v>
      </c>
      <c r="G84" s="49">
        <v>18</v>
      </c>
      <c r="H84" s="66" t="s">
        <v>19</v>
      </c>
      <c r="I84" s="49">
        <v>17</v>
      </c>
      <c r="J84" s="64">
        <v>83</v>
      </c>
      <c r="K84" s="64">
        <v>64</v>
      </c>
      <c r="L84" s="52">
        <v>5</v>
      </c>
      <c r="M84" s="52">
        <v>4</v>
      </c>
      <c r="N84" s="52">
        <v>3</v>
      </c>
      <c r="O84" s="52">
        <v>4</v>
      </c>
      <c r="P84" s="52">
        <v>4</v>
      </c>
      <c r="Q84" s="53">
        <v>64</v>
      </c>
      <c r="R84" s="54" t="s">
        <v>51</v>
      </c>
      <c r="S84" s="36"/>
    </row>
    <row r="85" spans="1:19" ht="18.75" x14ac:dyDescent="0.3">
      <c r="A85" s="47">
        <v>11</v>
      </c>
      <c r="B85" s="48" t="s">
        <v>69</v>
      </c>
      <c r="C85" s="47" t="s">
        <v>80</v>
      </c>
      <c r="D85" s="49">
        <v>10</v>
      </c>
      <c r="E85" s="49">
        <v>19</v>
      </c>
      <c r="F85" s="49">
        <v>8</v>
      </c>
      <c r="G85" s="49">
        <v>15</v>
      </c>
      <c r="H85" s="66" t="s">
        <v>21</v>
      </c>
      <c r="I85" s="49">
        <v>13</v>
      </c>
      <c r="J85" s="64">
        <v>65</v>
      </c>
      <c r="K85" s="64">
        <v>55</v>
      </c>
      <c r="L85" s="52">
        <v>3</v>
      </c>
      <c r="M85" s="52">
        <v>4</v>
      </c>
      <c r="N85" s="52">
        <v>3</v>
      </c>
      <c r="O85" s="52">
        <v>4</v>
      </c>
      <c r="P85" s="52">
        <v>3</v>
      </c>
      <c r="Q85" s="53">
        <v>55</v>
      </c>
      <c r="R85" s="54" t="s">
        <v>81</v>
      </c>
      <c r="S85" s="36"/>
    </row>
    <row r="86" spans="1:19" ht="18.75" x14ac:dyDescent="0.3">
      <c r="A86" s="47">
        <v>12</v>
      </c>
      <c r="B86" s="48" t="s">
        <v>69</v>
      </c>
      <c r="C86" s="47" t="s">
        <v>82</v>
      </c>
      <c r="D86" s="49">
        <v>21</v>
      </c>
      <c r="E86" s="49">
        <v>19</v>
      </c>
      <c r="F86" s="49">
        <v>10</v>
      </c>
      <c r="G86" s="49">
        <v>15</v>
      </c>
      <c r="H86" s="66" t="s">
        <v>21</v>
      </c>
      <c r="I86" s="49">
        <v>21</v>
      </c>
      <c r="J86" s="64">
        <v>86</v>
      </c>
      <c r="K86" s="64">
        <v>65</v>
      </c>
      <c r="L86" s="52">
        <v>5</v>
      </c>
      <c r="M86" s="52">
        <v>4</v>
      </c>
      <c r="N86" s="52">
        <v>3</v>
      </c>
      <c r="O86" s="52">
        <v>4</v>
      </c>
      <c r="P86" s="52">
        <v>5</v>
      </c>
      <c r="Q86" s="53">
        <v>65</v>
      </c>
      <c r="R86" s="54" t="s">
        <v>51</v>
      </c>
      <c r="S86" s="36"/>
    </row>
    <row r="87" spans="1:19" ht="18.75" x14ac:dyDescent="0.3">
      <c r="A87" s="47">
        <v>13</v>
      </c>
      <c r="B87" s="48" t="s">
        <v>69</v>
      </c>
      <c r="C87" s="47" t="s">
        <v>83</v>
      </c>
      <c r="D87" s="49">
        <v>19</v>
      </c>
      <c r="E87" s="49">
        <v>22</v>
      </c>
      <c r="F87" s="49">
        <v>10</v>
      </c>
      <c r="G87" s="49">
        <v>15</v>
      </c>
      <c r="H87" s="66" t="s">
        <v>21</v>
      </c>
      <c r="I87" s="49">
        <v>17</v>
      </c>
      <c r="J87" s="64">
        <v>83</v>
      </c>
      <c r="K87" s="64">
        <v>64</v>
      </c>
      <c r="L87" s="52">
        <v>5</v>
      </c>
      <c r="M87" s="52">
        <v>5</v>
      </c>
      <c r="N87" s="52">
        <v>3</v>
      </c>
      <c r="O87" s="52">
        <v>4</v>
      </c>
      <c r="P87" s="52">
        <v>4</v>
      </c>
      <c r="Q87" s="53">
        <v>64</v>
      </c>
      <c r="R87" s="54" t="s">
        <v>51</v>
      </c>
      <c r="S87" s="36"/>
    </row>
    <row r="88" spans="1:19" ht="18.75" x14ac:dyDescent="0.3">
      <c r="A88" s="47">
        <v>14</v>
      </c>
      <c r="B88" s="48" t="s">
        <v>69</v>
      </c>
      <c r="C88" s="47" t="s">
        <v>84</v>
      </c>
      <c r="D88" s="49">
        <v>22</v>
      </c>
      <c r="E88" s="49">
        <v>24</v>
      </c>
      <c r="F88" s="49">
        <v>6</v>
      </c>
      <c r="G88" s="49">
        <v>15</v>
      </c>
      <c r="H88" s="66" t="s">
        <v>21</v>
      </c>
      <c r="I88" s="49">
        <v>19</v>
      </c>
      <c r="J88" s="64">
        <v>86</v>
      </c>
      <c r="K88" s="64">
        <v>64</v>
      </c>
      <c r="L88" s="52">
        <v>5</v>
      </c>
      <c r="M88" s="52">
        <v>5</v>
      </c>
      <c r="N88" s="52">
        <v>3</v>
      </c>
      <c r="O88" s="52">
        <v>4</v>
      </c>
      <c r="P88" s="52">
        <v>4</v>
      </c>
      <c r="Q88" s="53">
        <v>64</v>
      </c>
      <c r="R88" s="54"/>
      <c r="S88" s="36"/>
    </row>
    <row r="89" spans="1:19" ht="18.75" x14ac:dyDescent="0.3">
      <c r="A89" s="47">
        <v>15</v>
      </c>
      <c r="B89" s="48" t="s">
        <v>69</v>
      </c>
      <c r="C89" s="47" t="s">
        <v>85</v>
      </c>
      <c r="D89" s="49">
        <v>22</v>
      </c>
      <c r="E89" s="49">
        <v>16</v>
      </c>
      <c r="F89" s="49">
        <v>5</v>
      </c>
      <c r="G89" s="49">
        <v>19</v>
      </c>
      <c r="H89" s="66" t="s">
        <v>21</v>
      </c>
      <c r="I89" s="49">
        <v>14</v>
      </c>
      <c r="J89" s="64">
        <v>76</v>
      </c>
      <c r="K89" s="64">
        <v>54</v>
      </c>
      <c r="L89" s="52">
        <v>5</v>
      </c>
      <c r="M89" s="52">
        <v>4</v>
      </c>
      <c r="N89" s="52">
        <v>3</v>
      </c>
      <c r="O89" s="52">
        <v>4</v>
      </c>
      <c r="P89" s="52">
        <v>4</v>
      </c>
      <c r="Q89" s="53">
        <v>54</v>
      </c>
      <c r="R89" s="54" t="s">
        <v>51</v>
      </c>
      <c r="S89" s="36"/>
    </row>
    <row r="90" spans="1:19" ht="18.75" x14ac:dyDescent="0.3">
      <c r="A90" s="47">
        <v>16</v>
      </c>
      <c r="B90" s="48" t="s">
        <v>69</v>
      </c>
      <c r="C90" s="47" t="s">
        <v>86</v>
      </c>
      <c r="D90" s="49">
        <v>25</v>
      </c>
      <c r="E90" s="49">
        <v>20</v>
      </c>
      <c r="F90" s="49">
        <v>6</v>
      </c>
      <c r="G90" s="49">
        <v>14</v>
      </c>
      <c r="H90" s="66" t="s">
        <v>21</v>
      </c>
      <c r="I90" s="49">
        <v>16</v>
      </c>
      <c r="J90" s="64">
        <v>81</v>
      </c>
      <c r="K90" s="64">
        <v>56</v>
      </c>
      <c r="L90" s="52">
        <v>5</v>
      </c>
      <c r="M90" s="52">
        <v>4</v>
      </c>
      <c r="N90" s="52">
        <v>3</v>
      </c>
      <c r="O90" s="52">
        <v>4</v>
      </c>
      <c r="P90" s="52">
        <v>4</v>
      </c>
      <c r="Q90" s="53">
        <v>56</v>
      </c>
      <c r="R90" s="54" t="s">
        <v>51</v>
      </c>
      <c r="S90" s="36"/>
    </row>
    <row r="91" spans="1:19" ht="18.75" x14ac:dyDescent="0.3">
      <c r="A91" s="47">
        <v>17</v>
      </c>
      <c r="B91" s="48" t="s">
        <v>69</v>
      </c>
      <c r="C91" s="47" t="s">
        <v>87</v>
      </c>
      <c r="D91" s="49">
        <v>22</v>
      </c>
      <c r="E91" s="49">
        <v>21</v>
      </c>
      <c r="F91" s="49">
        <v>8</v>
      </c>
      <c r="G91" s="49">
        <v>7</v>
      </c>
      <c r="H91" s="65" t="s">
        <v>21</v>
      </c>
      <c r="I91" s="49">
        <v>17</v>
      </c>
      <c r="J91" s="64">
        <v>75</v>
      </c>
      <c r="K91" s="64">
        <v>63</v>
      </c>
      <c r="L91" s="52">
        <v>5</v>
      </c>
      <c r="M91" s="52">
        <v>5</v>
      </c>
      <c r="N91" s="52">
        <v>3</v>
      </c>
      <c r="O91" s="52">
        <v>3</v>
      </c>
      <c r="P91" s="52">
        <v>4</v>
      </c>
      <c r="Q91" s="53">
        <v>63</v>
      </c>
      <c r="R91" s="54" t="s">
        <v>51</v>
      </c>
      <c r="S91" s="36"/>
    </row>
    <row r="92" spans="1:19" ht="18.75" x14ac:dyDescent="0.3">
      <c r="A92" s="55"/>
      <c r="B92" s="56" t="s">
        <v>69</v>
      </c>
      <c r="C92" s="57" t="s">
        <v>67</v>
      </c>
      <c r="D92" s="58">
        <f>AVERAGE(D75:D91)</f>
        <v>18.75</v>
      </c>
      <c r="E92" s="58">
        <f>AVERAGE(E75:E91)</f>
        <v>17.8125</v>
      </c>
      <c r="F92" s="58">
        <f>AVERAGE(F75:F91)</f>
        <v>8.1875</v>
      </c>
      <c r="G92" s="58">
        <f>AVERAGE(G75:G91)</f>
        <v>14.0625</v>
      </c>
      <c r="H92" s="67"/>
      <c r="I92" s="56">
        <f t="shared" ref="I92:Q92" si="3">AVERAGE(I75:I91)</f>
        <v>15.8125</v>
      </c>
      <c r="J92" s="58">
        <f t="shared" si="3"/>
        <v>74.625</v>
      </c>
      <c r="K92" s="58">
        <f t="shared" si="3"/>
        <v>56.625</v>
      </c>
      <c r="L92" s="58">
        <f t="shared" si="3"/>
        <v>4.5625</v>
      </c>
      <c r="M92" s="58">
        <f t="shared" si="3"/>
        <v>4.125</v>
      </c>
      <c r="N92" s="58">
        <f t="shared" si="3"/>
        <v>3.125</v>
      </c>
      <c r="O92" s="58">
        <f t="shared" si="3"/>
        <v>3.625</v>
      </c>
      <c r="P92" s="58">
        <f t="shared" si="3"/>
        <v>3.875</v>
      </c>
      <c r="Q92" s="58">
        <f t="shared" si="3"/>
        <v>56.625</v>
      </c>
      <c r="R92" s="54" t="s">
        <v>51</v>
      </c>
      <c r="S92" s="36"/>
    </row>
    <row r="93" spans="1:19" ht="18.75" x14ac:dyDescent="0.3">
      <c r="A93" s="36"/>
      <c r="B93" s="36"/>
      <c r="C93" s="36"/>
      <c r="D93" s="36"/>
      <c r="E93" s="36"/>
      <c r="F93" s="36"/>
      <c r="G93" s="36"/>
      <c r="H93" s="68"/>
      <c r="I93" s="36"/>
      <c r="J93" s="36"/>
      <c r="K93" s="36"/>
      <c r="L93" s="36"/>
      <c r="M93" s="36"/>
      <c r="N93" s="36"/>
      <c r="O93" s="36"/>
      <c r="P93" s="36"/>
      <c r="Q93" s="36"/>
      <c r="R93" s="68"/>
      <c r="S93" s="36"/>
    </row>
  </sheetData>
  <mergeCells count="21">
    <mergeCell ref="H74:I74"/>
    <mergeCell ref="A54:L54"/>
    <mergeCell ref="L55:P55"/>
    <mergeCell ref="H56:I56"/>
    <mergeCell ref="D72:P72"/>
    <mergeCell ref="M73:P73"/>
    <mergeCell ref="A14:L14"/>
    <mergeCell ref="L15:P15"/>
    <mergeCell ref="H16:I16"/>
    <mergeCell ref="D33:P33"/>
    <mergeCell ref="H34:I34"/>
    <mergeCell ref="I6:N6"/>
    <mergeCell ref="B8:Q8"/>
    <mergeCell ref="I11:N11"/>
    <mergeCell ref="A1:AB1"/>
    <mergeCell ref="A2:A3"/>
    <mergeCell ref="B2:G2"/>
    <mergeCell ref="H2:M2"/>
    <mergeCell ref="N2:O2"/>
    <mergeCell ref="P2:P3"/>
    <mergeCell ref="Q2:A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2014-02-07T04:15:44Z</dcterms:modified>
</cp:coreProperties>
</file>