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5570" windowHeight="10905"/>
  </bookViews>
  <sheets>
    <sheet name="среднее" sheetId="2" r:id="rId1"/>
    <sheet name="дополнительное образование" sheetId="5" r:id="rId2"/>
    <sheet name="ТиПО" sheetId="3" state="hidden" r:id="rId3"/>
    <sheet name="вузы" sheetId="4" state="hidden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E29" i="2"/>
  <c r="E26" i="2"/>
  <c r="E23" i="2"/>
  <c r="D26" i="2"/>
  <c r="D29" i="2"/>
  <c r="D32" i="2"/>
  <c r="D23" i="2"/>
  <c r="E19" i="2"/>
  <c r="D19" i="2"/>
  <c r="C16" i="2"/>
  <c r="D17" i="2" l="1"/>
  <c r="D16" i="2" s="1"/>
  <c r="E17" i="2"/>
  <c r="E16" i="2" s="1"/>
</calcChain>
</file>

<file path=xl/sharedStrings.xml><?xml version="1.0" encoding="utf-8"?>
<sst xmlns="http://schemas.openxmlformats.org/spreadsheetml/2006/main" count="205" uniqueCount="44">
  <si>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</si>
  <si>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</si>
  <si>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</si>
  <si>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</si>
  <si>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</si>
  <si>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</si>
  <si>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</si>
  <si>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</si>
  <si>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</si>
  <si>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</si>
  <si>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</si>
  <si>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</si>
  <si>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</si>
  <si>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</si>
  <si>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</si>
  <si>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</si>
  <si>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</si>
  <si>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</si>
  <si>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</si>
  <si>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</si>
  <si>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</si>
  <si>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</si>
  <si>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</si>
  <si>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</si>
  <si>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</si>
  <si>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</si>
  <si>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</si>
  <si>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</si>
  <si>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</si>
  <si>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</si>
  <si>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</si>
  <si>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</si>
  <si>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</si>
  <si>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</si>
  <si>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</si>
  <si>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</si>
  <si>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</si>
  <si>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</si>
  <si>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</si>
  <si>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</si>
  <si>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</si>
  <si>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</si>
  <si>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t>ГУ " Средняя общеобразовательная школа № 21 города Павлодар"</t>
  </si>
  <si>
    <t>по состоянию на 30 июня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</si>
</sst>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25" workbookViewId="0">
      <selection activeCell="D17" sqref="D1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 x14ac:dyDescent="0.3">
      <c r="A1" s="22"/>
      <c r="B1" s="22"/>
      <c r="C1" s="22"/>
      <c r="D1" s="22"/>
      <c r="E1" s="22"/>
      <c r="F1" s="22"/>
    </row>
    <row r="2" spans="1:6" x14ac:dyDescent="0.3">
      <c r="A2" s="22"/>
      <c r="B2" s="22"/>
      <c r="C2" s="22"/>
      <c r="D2" s="22"/>
      <c r="E2" s="22"/>
      <c r="F2" s="22"/>
    </row>
    <row r="3" spans="1:6" x14ac:dyDescent="0.3">
      <c r="A3" s="22"/>
      <c r="B3" s="22"/>
      <c r="C3" s="22"/>
      <c r="D3" s="22"/>
      <c r="E3" s="22"/>
      <c r="F3" s="22"/>
    </row>
    <row r="4" spans="1:6" x14ac:dyDescent="0.3">
      <c r="A4" s="22"/>
      <c r="B4" s="22"/>
      <c r="C4" s="22"/>
      <c r="D4" s="22"/>
      <c r="E4" s="22"/>
      <c r="F4" s="22"/>
    </row>
    <row r="5" spans="1:6" x14ac:dyDescent="0.3">
      <c r="A5" s="17" t="s">
        <v>16</v>
      </c>
      <c r="B5" s="17"/>
      <c r="C5" s="17"/>
      <c r="D5" s="17"/>
      <c r="E5" s="17"/>
    </row>
    <row r="6" spans="1:6" x14ac:dyDescent="0.3">
      <c r="A6" s="17" t="s">
        <v>43</v>
      </c>
      <c r="B6" s="17"/>
      <c r="C6" s="17"/>
      <c r="D6" s="17"/>
      <c r="E6" s="17"/>
    </row>
    <row r="7" spans="1:6" x14ac:dyDescent="0.3">
      <c r="A7" s="1"/>
    </row>
    <row r="8" spans="1:6" x14ac:dyDescent="0.3">
      <c r="A8" s="20" t="s">
        <v>42</v>
      </c>
      <c r="B8" s="20"/>
      <c r="C8" s="20"/>
      <c r="D8" s="20"/>
      <c r="E8" s="20"/>
    </row>
    <row r="9" spans="1:6" ht="15.75" customHeight="1" x14ac:dyDescent="0.3">
      <c r="A9" s="21" t="s">
        <v>18</v>
      </c>
      <c r="B9" s="21"/>
      <c r="C9" s="21"/>
      <c r="D9" s="21"/>
      <c r="E9" s="21"/>
    </row>
    <row r="10" spans="1:6" x14ac:dyDescent="0.3">
      <c r="A10" s="4"/>
    </row>
    <row r="11" spans="1:6" x14ac:dyDescent="0.3">
      <c r="A11" s="15" t="s">
        <v>19</v>
      </c>
    </row>
    <row r="12" spans="1:6" x14ac:dyDescent="0.3">
      <c r="A12" s="1"/>
    </row>
    <row r="13" spans="1:6" x14ac:dyDescent="0.3">
      <c r="A13" s="18" t="s">
        <v>39</v>
      </c>
      <c r="B13" s="19" t="s">
        <v>21</v>
      </c>
      <c r="C13" s="18" t="s">
        <v>40</v>
      </c>
      <c r="D13" s="18"/>
      <c r="E13" s="18"/>
    </row>
    <row r="14" spans="1:6" ht="40.5" x14ac:dyDescent="0.3">
      <c r="A14" s="18"/>
      <c r="B14" s="19"/>
      <c r="C14" s="5" t="s">
        <v>22</v>
      </c>
      <c r="D14" s="5" t="s">
        <v>23</v>
      </c>
      <c r="E14" s="6" t="s">
        <v>15</v>
      </c>
    </row>
    <row r="15" spans="1:6" x14ac:dyDescent="0.3">
      <c r="A15" s="7" t="s">
        <v>24</v>
      </c>
      <c r="B15" s="8" t="s">
        <v>10</v>
      </c>
      <c r="C15" s="9">
        <v>1466</v>
      </c>
      <c r="D15" s="9">
        <v>1466</v>
      </c>
      <c r="E15" s="9">
        <v>1466</v>
      </c>
    </row>
    <row r="16" spans="1:6" ht="25.5" x14ac:dyDescent="0.3">
      <c r="A16" s="12" t="s">
        <v>27</v>
      </c>
      <c r="B16" s="8" t="s">
        <v>2</v>
      </c>
      <c r="C16" s="9">
        <f>C17/C15/12</f>
        <v>17.616683719872672</v>
      </c>
      <c r="D16" s="9">
        <f>D17/D15</f>
        <v>114.89870395634379</v>
      </c>
      <c r="E16" s="9">
        <f>E17/E15</f>
        <v>114.89870395634379</v>
      </c>
    </row>
    <row r="17" spans="1:5" ht="25.5" x14ac:dyDescent="0.3">
      <c r="A17" s="7" t="s">
        <v>11</v>
      </c>
      <c r="B17" s="8" t="s">
        <v>2</v>
      </c>
      <c r="C17" s="9">
        <v>309912.7</v>
      </c>
      <c r="D17" s="9">
        <f>D19+D33+D34+D35+D37</f>
        <v>168441.5</v>
      </c>
      <c r="E17" s="9">
        <f>E19+E33+E34+E35+E37</f>
        <v>168441.5</v>
      </c>
    </row>
    <row r="18" spans="1:5" x14ac:dyDescent="0.3">
      <c r="A18" s="10" t="s">
        <v>0</v>
      </c>
      <c r="B18" s="11"/>
      <c r="C18" s="9"/>
      <c r="D18" s="9"/>
      <c r="E18" s="9"/>
    </row>
    <row r="19" spans="1:5" ht="25.5" x14ac:dyDescent="0.3">
      <c r="A19" s="7" t="s">
        <v>12</v>
      </c>
      <c r="B19" s="8" t="s">
        <v>2</v>
      </c>
      <c r="C19" s="9">
        <v>253205.8</v>
      </c>
      <c r="D19" s="9">
        <f>D21+D24+D27+D30</f>
        <v>139974.79999999999</v>
      </c>
      <c r="E19" s="9">
        <f>E21+E24+E27+E30</f>
        <v>139974.79999999999</v>
      </c>
    </row>
    <row r="20" spans="1:5" x14ac:dyDescent="0.3">
      <c r="A20" s="10" t="s">
        <v>1</v>
      </c>
      <c r="B20" s="11"/>
      <c r="C20" s="9"/>
      <c r="D20" s="9"/>
      <c r="E20" s="9"/>
    </row>
    <row r="21" spans="1:5" ht="25.5" x14ac:dyDescent="0.3">
      <c r="A21" s="9" t="s">
        <v>13</v>
      </c>
      <c r="B21" s="8" t="s">
        <v>2</v>
      </c>
      <c r="C21" s="9">
        <v>8378.5</v>
      </c>
      <c r="D21" s="9">
        <v>5481</v>
      </c>
      <c r="E21" s="9">
        <v>5481</v>
      </c>
    </row>
    <row r="22" spans="1:5" x14ac:dyDescent="0.3">
      <c r="A22" s="12" t="s">
        <v>4</v>
      </c>
      <c r="B22" s="13" t="s">
        <v>3</v>
      </c>
      <c r="C22" s="9">
        <v>7</v>
      </c>
      <c r="D22" s="9">
        <v>7</v>
      </c>
      <c r="E22" s="9">
        <v>7</v>
      </c>
    </row>
    <row r="23" spans="1:5" ht="21.95" customHeight="1" x14ac:dyDescent="0.3">
      <c r="A23" s="12" t="s">
        <v>34</v>
      </c>
      <c r="B23" s="8" t="s">
        <v>35</v>
      </c>
      <c r="C23" s="9">
        <v>99.7</v>
      </c>
      <c r="D23" s="9">
        <f>D21/D22/6</f>
        <v>130.5</v>
      </c>
      <c r="E23" s="9">
        <f>E21/E22/6</f>
        <v>130.5</v>
      </c>
    </row>
    <row r="24" spans="1:5" ht="25.5" x14ac:dyDescent="0.3">
      <c r="A24" s="9" t="s">
        <v>25</v>
      </c>
      <c r="B24" s="8" t="s">
        <v>2</v>
      </c>
      <c r="C24" s="9">
        <v>181190.3</v>
      </c>
      <c r="D24" s="9">
        <v>114651.8</v>
      </c>
      <c r="E24" s="9">
        <v>114651.8</v>
      </c>
    </row>
    <row r="25" spans="1:5" x14ac:dyDescent="0.3">
      <c r="A25" s="12" t="s">
        <v>4</v>
      </c>
      <c r="B25" s="13" t="s">
        <v>3</v>
      </c>
      <c r="C25" s="9">
        <v>93</v>
      </c>
      <c r="D25" s="9">
        <v>93</v>
      </c>
      <c r="E25" s="9">
        <v>93</v>
      </c>
    </row>
    <row r="26" spans="1:5" ht="21.95" customHeight="1" x14ac:dyDescent="0.3">
      <c r="A26" s="12" t="s">
        <v>34</v>
      </c>
      <c r="B26" s="8" t="s">
        <v>35</v>
      </c>
      <c r="C26" s="9">
        <v>162.30000000000001</v>
      </c>
      <c r="D26" s="9">
        <f>D24/D25/6</f>
        <v>205.46917562724013</v>
      </c>
      <c r="E26" s="9">
        <f>E24/E25/6</f>
        <v>205.46917562724013</v>
      </c>
    </row>
    <row r="27" spans="1:5" ht="39" x14ac:dyDescent="0.3">
      <c r="A27" s="16" t="s">
        <v>29</v>
      </c>
      <c r="B27" s="8" t="s">
        <v>2</v>
      </c>
      <c r="C27" s="9">
        <v>3941.6</v>
      </c>
      <c r="D27" s="9">
        <v>2637</v>
      </c>
      <c r="E27" s="9">
        <v>2637</v>
      </c>
    </row>
    <row r="28" spans="1:5" x14ac:dyDescent="0.3">
      <c r="A28" s="12" t="s">
        <v>4</v>
      </c>
      <c r="B28" s="13" t="s">
        <v>3</v>
      </c>
      <c r="C28" s="9">
        <v>5</v>
      </c>
      <c r="D28" s="9">
        <v>5</v>
      </c>
      <c r="E28" s="9">
        <v>5</v>
      </c>
    </row>
    <row r="29" spans="1:5" ht="21.95" customHeight="1" x14ac:dyDescent="0.3">
      <c r="A29" s="12" t="s">
        <v>34</v>
      </c>
      <c r="B29" s="8" t="s">
        <v>35</v>
      </c>
      <c r="C29" s="9">
        <v>65.599999999999994</v>
      </c>
      <c r="D29" s="9">
        <f>D27/D28/6</f>
        <v>87.899999999999991</v>
      </c>
      <c r="E29" s="9">
        <f>E27/E28/6</f>
        <v>87.899999999999991</v>
      </c>
    </row>
    <row r="30" spans="1:5" ht="25.5" x14ac:dyDescent="0.3">
      <c r="A30" s="9" t="s">
        <v>26</v>
      </c>
      <c r="B30" s="8" t="s">
        <v>2</v>
      </c>
      <c r="C30" s="9">
        <v>30464.400000000001</v>
      </c>
      <c r="D30" s="9">
        <v>17205</v>
      </c>
      <c r="E30" s="9">
        <v>17205</v>
      </c>
    </row>
    <row r="31" spans="1:5" x14ac:dyDescent="0.3">
      <c r="A31" s="12" t="s">
        <v>4</v>
      </c>
      <c r="B31" s="13" t="s">
        <v>3</v>
      </c>
      <c r="C31" s="9">
        <v>31</v>
      </c>
      <c r="D31" s="9">
        <v>31</v>
      </c>
      <c r="E31" s="9">
        <v>31</v>
      </c>
    </row>
    <row r="32" spans="1:5" ht="21.95" customHeight="1" x14ac:dyDescent="0.3">
      <c r="A32" s="12" t="s">
        <v>34</v>
      </c>
      <c r="B32" s="8" t="s">
        <v>35</v>
      </c>
      <c r="C32" s="9">
        <v>81.89</v>
      </c>
      <c r="D32" s="9">
        <f>D30/D31/6</f>
        <v>92.5</v>
      </c>
      <c r="E32" s="9">
        <f>E30/E31/6</f>
        <v>92.5</v>
      </c>
    </row>
    <row r="33" spans="1:5" ht="25.5" x14ac:dyDescent="0.3">
      <c r="A33" s="7" t="s">
        <v>5</v>
      </c>
      <c r="B33" s="8" t="s">
        <v>2</v>
      </c>
      <c r="C33" s="9">
        <v>24478</v>
      </c>
      <c r="D33" s="9">
        <v>13143</v>
      </c>
      <c r="E33" s="9">
        <v>13143</v>
      </c>
    </row>
    <row r="34" spans="1:5" ht="36.75" x14ac:dyDescent="0.3">
      <c r="A34" s="14" t="s">
        <v>6</v>
      </c>
      <c r="B34" s="8" t="s">
        <v>2</v>
      </c>
      <c r="C34" s="9">
        <v>12431</v>
      </c>
      <c r="D34" s="9">
        <v>8548</v>
      </c>
      <c r="E34" s="9">
        <v>8548</v>
      </c>
    </row>
    <row r="35" spans="1:5" ht="25.5" x14ac:dyDescent="0.3">
      <c r="A35" s="14" t="s">
        <v>7</v>
      </c>
      <c r="B35" s="8" t="s">
        <v>2</v>
      </c>
      <c r="C35" s="9">
        <v>7237</v>
      </c>
      <c r="D35" s="9">
        <v>2382</v>
      </c>
      <c r="E35" s="9">
        <v>2382</v>
      </c>
    </row>
    <row r="36" spans="1:5" ht="36.75" x14ac:dyDescent="0.3">
      <c r="A36" s="14" t="s">
        <v>8</v>
      </c>
      <c r="B36" s="8" t="s">
        <v>2</v>
      </c>
      <c r="C36" s="9">
        <v>5000</v>
      </c>
      <c r="D36" s="9"/>
      <c r="E36" s="9"/>
    </row>
    <row r="37" spans="1:5" ht="38.25" customHeight="1" x14ac:dyDescent="0.3">
      <c r="A37" s="14" t="s">
        <v>9</v>
      </c>
      <c r="B37" s="8" t="s">
        <v>2</v>
      </c>
      <c r="C37" s="9">
        <v>7560.9</v>
      </c>
      <c r="D37" s="9">
        <v>4393.7</v>
      </c>
      <c r="E37" s="9">
        <v>4393.7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19" sqref="C1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16</v>
      </c>
      <c r="B1" s="17"/>
      <c r="C1" s="17"/>
      <c r="D1" s="17"/>
      <c r="E1" s="17"/>
    </row>
    <row r="2" spans="1:5" x14ac:dyDescent="0.3">
      <c r="A2" s="17" t="s">
        <v>41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18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18" t="s">
        <v>38</v>
      </c>
      <c r="B9" s="19" t="s">
        <v>21</v>
      </c>
      <c r="C9" s="18" t="s">
        <v>40</v>
      </c>
      <c r="D9" s="18"/>
      <c r="E9" s="18"/>
    </row>
    <row r="10" spans="1:5" ht="40.5" x14ac:dyDescent="0.3">
      <c r="A10" s="18"/>
      <c r="B10" s="19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31</v>
      </c>
      <c r="B11" s="8" t="s">
        <v>10</v>
      </c>
      <c r="C11" s="9"/>
      <c r="D11" s="9"/>
      <c r="E11" s="9"/>
    </row>
    <row r="12" spans="1:5" ht="25.5" x14ac:dyDescent="0.3">
      <c r="A12" s="12" t="s">
        <v>32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40.5" x14ac:dyDescent="0.3">
      <c r="A20" s="16" t="s">
        <v>33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34</v>
      </c>
      <c r="B22" s="8" t="s">
        <v>35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34</v>
      </c>
      <c r="B25" s="8" t="s">
        <v>35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16</v>
      </c>
      <c r="B1" s="17"/>
      <c r="C1" s="17"/>
      <c r="D1" s="17"/>
      <c r="E1" s="17"/>
    </row>
    <row r="2" spans="1:5" x14ac:dyDescent="0.3">
      <c r="A2" s="17" t="s">
        <v>20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18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18" t="s">
        <v>37</v>
      </c>
      <c r="B9" s="19" t="s">
        <v>21</v>
      </c>
      <c r="C9" s="18" t="s">
        <v>17</v>
      </c>
      <c r="D9" s="18"/>
      <c r="E9" s="18"/>
    </row>
    <row r="10" spans="1:5" ht="40.5" x14ac:dyDescent="0.3">
      <c r="A10" s="18"/>
      <c r="B10" s="19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34</v>
      </c>
      <c r="B22" s="8" t="s">
        <v>35</v>
      </c>
      <c r="C22" s="9"/>
      <c r="D22" s="9"/>
      <c r="E22" s="9"/>
    </row>
    <row r="23" spans="1:5" ht="25.5" customHeight="1" x14ac:dyDescent="0.3">
      <c r="A23" s="16" t="s">
        <v>30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34</v>
      </c>
      <c r="B25" s="8" t="s">
        <v>35</v>
      </c>
      <c r="C25" s="9"/>
      <c r="D25" s="9"/>
      <c r="E25" s="9"/>
    </row>
    <row r="26" spans="1:5" ht="25.5" x14ac:dyDescent="0.3">
      <c r="A26" s="9" t="s">
        <v>26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34</v>
      </c>
      <c r="B28" s="8" t="s">
        <v>35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16</v>
      </c>
      <c r="B1" s="17"/>
      <c r="C1" s="17"/>
      <c r="D1" s="17"/>
      <c r="E1" s="17"/>
    </row>
    <row r="2" spans="1:5" x14ac:dyDescent="0.3">
      <c r="A2" s="17" t="s">
        <v>20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18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18" t="s">
        <v>36</v>
      </c>
      <c r="B9" s="19" t="s">
        <v>21</v>
      </c>
      <c r="C9" s="18" t="s">
        <v>17</v>
      </c>
      <c r="D9" s="18"/>
      <c r="E9" s="18"/>
    </row>
    <row r="10" spans="1:5" ht="40.5" x14ac:dyDescent="0.3">
      <c r="A10" s="18"/>
      <c r="B10" s="19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34</v>
      </c>
      <c r="B22" s="8" t="s">
        <v>35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34</v>
      </c>
      <c r="B25" s="8" t="s">
        <v>35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2019-07-04T03:32:26Z</dcterms:modified>
</cp:coreProperties>
</file>