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6" i="1" l="1"/>
  <c r="C34" i="1"/>
  <c r="C33" i="1"/>
  <c r="C32" i="1"/>
  <c r="C19" i="1"/>
</calcChain>
</file>

<file path=xl/sharedStrings.xml><?xml version="1.0" encoding="utf-8"?>
<sst xmlns="http://schemas.openxmlformats.org/spreadsheetml/2006/main" count="49" uniqueCount="31">
  <si>
    <t>Основные показатели финансовой деятельности организации образования</t>
  </si>
  <si>
    <t>ГККП "Санаторный ясли сад №49 г. Павлодар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</si>
  <si>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</si>
  <si>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</si>
  <si>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</si>
  <si>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</si>
  <si>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</si>
  <si>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</si>
  <si>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</si>
  <si>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</si>
  <si>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</si>
  <si>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</si>
  <si>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</si>
  <si>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</si>
  <si>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</si>
  <si>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</si>
  <si>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</si>
  <si>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</si>
  <si>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</si>
  <si>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</si>
  <si>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</si>
  <si>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</si>
  <si>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</si>
  <si>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</si>
  <si>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</si>
  <si>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</si>
  <si>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</si>
  <si>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</si>
  <si>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</si>
  <si>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</si>
  <si>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октября 2019г.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</si>
</sst>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0" fontId="2" fillId="0" borderId="3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39"/>
  <sheetViews>
    <sheetView tabSelected="1" workbookViewId="0">
      <selection activeCell="D34" sqref="D34"/>
    </sheetView>
  </sheetViews>
  <sheetFormatPr defaultRowHeight="15" x14ac:dyDescent="0.25"/>
  <cols>
    <col min="1" max="1" width="58.140625" customWidth="1"/>
    <col min="2" max="2" width="12.42578125" customWidth="1"/>
    <col min="3" max="3" width="13.28515625" customWidth="1"/>
    <col min="4" max="4" width="16.42578125" customWidth="1"/>
    <col min="5" max="5" width="16" customWidth="1"/>
  </cols>
  <sheetData>
    <row r="7" spans="1:5" ht="20.25" x14ac:dyDescent="0.3">
      <c r="A7" s="16" t="s">
        <v>0</v>
      </c>
      <c r="B7" s="16"/>
      <c r="C7" s="16"/>
      <c r="D7" s="16"/>
      <c r="E7" s="16"/>
    </row>
    <row r="8" spans="1:5" ht="20.25" x14ac:dyDescent="0.3">
      <c r="A8" s="16" t="s">
        <v>30</v>
      </c>
      <c r="B8" s="16"/>
      <c r="C8" s="16"/>
      <c r="D8" s="16"/>
      <c r="E8" s="16"/>
    </row>
    <row r="9" spans="1:5" ht="20.25" x14ac:dyDescent="0.3">
      <c r="A9" s="1"/>
      <c r="B9" s="2"/>
      <c r="C9" s="3"/>
      <c r="D9" s="3"/>
      <c r="E9" s="3"/>
    </row>
    <row r="10" spans="1:5" ht="20.25" x14ac:dyDescent="0.3">
      <c r="A10" s="17" t="s">
        <v>1</v>
      </c>
      <c r="B10" s="17"/>
      <c r="C10" s="17"/>
      <c r="D10" s="17"/>
      <c r="E10" s="17"/>
    </row>
    <row r="11" spans="1:5" x14ac:dyDescent="0.25">
      <c r="A11" s="18" t="s">
        <v>2</v>
      </c>
      <c r="B11" s="18"/>
      <c r="C11" s="18"/>
      <c r="D11" s="18"/>
      <c r="E11" s="18"/>
    </row>
    <row r="12" spans="1:5" ht="20.25" x14ac:dyDescent="0.3">
      <c r="A12" s="4"/>
      <c r="B12" s="2"/>
      <c r="C12" s="3"/>
      <c r="D12" s="3"/>
      <c r="E12" s="3"/>
    </row>
    <row r="13" spans="1:5" ht="20.25" x14ac:dyDescent="0.3">
      <c r="A13" s="5" t="s">
        <v>3</v>
      </c>
      <c r="B13" s="2"/>
      <c r="C13" s="3"/>
      <c r="D13" s="3"/>
      <c r="E13" s="3"/>
    </row>
    <row r="14" spans="1:5" ht="20.25" x14ac:dyDescent="0.3">
      <c r="A14" s="1"/>
      <c r="B14" s="2"/>
      <c r="C14" s="3"/>
      <c r="D14" s="3"/>
      <c r="E14" s="3"/>
    </row>
    <row r="15" spans="1:5" ht="20.25" x14ac:dyDescent="0.25">
      <c r="A15" s="19" t="s">
        <v>4</v>
      </c>
      <c r="B15" s="20" t="s">
        <v>5</v>
      </c>
      <c r="C15" s="19" t="s">
        <v>6</v>
      </c>
      <c r="D15" s="19"/>
      <c r="E15" s="19"/>
    </row>
    <row r="16" spans="1:5" ht="40.5" x14ac:dyDescent="0.25">
      <c r="A16" s="19"/>
      <c r="B16" s="20"/>
      <c r="C16" s="6" t="s">
        <v>7</v>
      </c>
      <c r="D16" s="6" t="s">
        <v>8</v>
      </c>
      <c r="E16" s="7" t="s">
        <v>9</v>
      </c>
    </row>
    <row r="17" spans="1:5" ht="20.25" x14ac:dyDescent="0.3">
      <c r="A17" s="8" t="s">
        <v>10</v>
      </c>
      <c r="B17" s="9" t="s">
        <v>11</v>
      </c>
      <c r="C17" s="10">
        <v>102</v>
      </c>
      <c r="D17" s="10">
        <v>102</v>
      </c>
      <c r="E17" s="10">
        <v>102</v>
      </c>
    </row>
    <row r="18" spans="1:5" ht="20.25" x14ac:dyDescent="0.3">
      <c r="A18" s="11" t="s">
        <v>12</v>
      </c>
      <c r="B18" s="9" t="s">
        <v>13</v>
      </c>
      <c r="C18" s="10"/>
      <c r="D18" s="10"/>
      <c r="E18" s="10"/>
    </row>
    <row r="19" spans="1:5" ht="20.25" x14ac:dyDescent="0.3">
      <c r="A19" s="8" t="s">
        <v>14</v>
      </c>
      <c r="B19" s="9" t="s">
        <v>13</v>
      </c>
      <c r="C19" s="10">
        <f>84958+12091</f>
        <v>97049</v>
      </c>
      <c r="D19" s="10">
        <v>77883.3</v>
      </c>
      <c r="E19" s="10">
        <v>77883.3</v>
      </c>
    </row>
    <row r="20" spans="1:5" ht="20.25" x14ac:dyDescent="0.3">
      <c r="A20" s="12" t="s">
        <v>15</v>
      </c>
      <c r="B20" s="13"/>
      <c r="C20" s="10"/>
      <c r="D20" s="10"/>
      <c r="E20" s="10"/>
    </row>
    <row r="21" spans="1:5" ht="20.25" x14ac:dyDescent="0.3">
      <c r="A21" s="8" t="s">
        <v>16</v>
      </c>
      <c r="B21" s="9" t="s">
        <v>13</v>
      </c>
      <c r="C21" s="10">
        <v>68375</v>
      </c>
      <c r="D21" s="10">
        <v>55592.3</v>
      </c>
      <c r="E21" s="10">
        <v>55592.3</v>
      </c>
    </row>
    <row r="22" spans="1:5" ht="20.25" x14ac:dyDescent="0.3">
      <c r="A22" s="12" t="s">
        <v>17</v>
      </c>
      <c r="B22" s="13"/>
      <c r="C22" s="10"/>
      <c r="D22" s="10"/>
      <c r="E22" s="10"/>
    </row>
    <row r="23" spans="1:5" ht="20.25" x14ac:dyDescent="0.3">
      <c r="A23" s="10" t="s">
        <v>18</v>
      </c>
      <c r="B23" s="9" t="s">
        <v>13</v>
      </c>
      <c r="C23" s="10"/>
      <c r="D23" s="10"/>
      <c r="E23" s="10"/>
    </row>
    <row r="24" spans="1:5" ht="20.25" x14ac:dyDescent="0.3">
      <c r="A24" s="11" t="s">
        <v>19</v>
      </c>
      <c r="B24" s="14" t="s">
        <v>20</v>
      </c>
      <c r="C24" s="10">
        <v>3</v>
      </c>
      <c r="D24" s="10">
        <v>3</v>
      </c>
      <c r="E24" s="10">
        <v>3</v>
      </c>
    </row>
    <row r="25" spans="1:5" ht="20.25" x14ac:dyDescent="0.3">
      <c r="A25" s="11" t="s">
        <v>21</v>
      </c>
      <c r="B25" s="9" t="s">
        <v>22</v>
      </c>
      <c r="C25" s="10">
        <v>92891.5</v>
      </c>
      <c r="D25" s="10">
        <v>92891.5</v>
      </c>
      <c r="E25" s="10">
        <v>92891.5</v>
      </c>
    </row>
    <row r="26" spans="1:5" ht="20.25" x14ac:dyDescent="0.3">
      <c r="A26" s="10" t="s">
        <v>23</v>
      </c>
      <c r="B26" s="9" t="s">
        <v>13</v>
      </c>
      <c r="C26" s="10"/>
      <c r="D26" s="10"/>
      <c r="E26" s="10"/>
    </row>
    <row r="27" spans="1:5" ht="20.25" x14ac:dyDescent="0.3">
      <c r="A27" s="11" t="s">
        <v>19</v>
      </c>
      <c r="B27" s="14" t="s">
        <v>20</v>
      </c>
      <c r="C27" s="10">
        <v>36.54</v>
      </c>
      <c r="D27" s="10">
        <v>36.54</v>
      </c>
      <c r="E27" s="10">
        <v>36.54</v>
      </c>
    </row>
    <row r="28" spans="1:5" ht="20.25" x14ac:dyDescent="0.3">
      <c r="A28" s="11" t="s">
        <v>21</v>
      </c>
      <c r="B28" s="9" t="s">
        <v>22</v>
      </c>
      <c r="C28" s="10">
        <v>99648.4</v>
      </c>
      <c r="D28" s="10">
        <v>99648.4</v>
      </c>
      <c r="E28" s="10">
        <v>99648.4</v>
      </c>
    </row>
    <row r="29" spans="1:5" ht="20.25" x14ac:dyDescent="0.3">
      <c r="A29" s="10" t="s">
        <v>24</v>
      </c>
      <c r="B29" s="9" t="s">
        <v>13</v>
      </c>
      <c r="C29" s="10"/>
      <c r="D29" s="10"/>
      <c r="E29" s="10"/>
    </row>
    <row r="30" spans="1:5" ht="20.25" x14ac:dyDescent="0.3">
      <c r="A30" s="11" t="s">
        <v>19</v>
      </c>
      <c r="B30" s="14" t="s">
        <v>20</v>
      </c>
      <c r="C30" s="10">
        <v>24.75</v>
      </c>
      <c r="D30" s="10">
        <v>24.75</v>
      </c>
      <c r="E30" s="10">
        <v>24.75</v>
      </c>
    </row>
    <row r="31" spans="1:5" ht="20.25" x14ac:dyDescent="0.3">
      <c r="A31" s="11" t="s">
        <v>21</v>
      </c>
      <c r="B31" s="9" t="s">
        <v>22</v>
      </c>
      <c r="C31" s="10">
        <v>65130.6</v>
      </c>
      <c r="D31" s="10">
        <v>65130.6</v>
      </c>
      <c r="E31" s="10">
        <v>65130.6</v>
      </c>
    </row>
    <row r="32" spans="1:5" ht="20.25" x14ac:dyDescent="0.3">
      <c r="A32" s="8" t="s">
        <v>25</v>
      </c>
      <c r="B32" s="9" t="s">
        <v>13</v>
      </c>
      <c r="C32" s="10">
        <f>2853+1664+792+100</f>
        <v>5409</v>
      </c>
      <c r="D32" s="10">
        <v>6018</v>
      </c>
      <c r="E32" s="10">
        <v>6018</v>
      </c>
    </row>
    <row r="33" spans="1:5" ht="61.5" customHeight="1" x14ac:dyDescent="0.3">
      <c r="A33" s="15" t="s">
        <v>26</v>
      </c>
      <c r="B33" s="9" t="s">
        <v>13</v>
      </c>
      <c r="C33" s="10">
        <f>2100+245</f>
        <v>2345</v>
      </c>
      <c r="D33" s="10">
        <v>2146</v>
      </c>
      <c r="E33" s="10">
        <v>2146</v>
      </c>
    </row>
    <row r="34" spans="1:5" ht="29.25" customHeight="1" x14ac:dyDescent="0.3">
      <c r="A34" s="15" t="s">
        <v>27</v>
      </c>
      <c r="B34" s="9" t="s">
        <v>13</v>
      </c>
      <c r="C34" s="10">
        <f>2069</f>
        <v>2069</v>
      </c>
      <c r="D34" s="10">
        <v>2052</v>
      </c>
      <c r="E34" s="10">
        <v>2052</v>
      </c>
    </row>
    <row r="35" spans="1:5" ht="46.5" customHeight="1" x14ac:dyDescent="0.3">
      <c r="A35" s="15" t="s">
        <v>28</v>
      </c>
      <c r="B35" s="9" t="s">
        <v>13</v>
      </c>
      <c r="C35" s="10"/>
      <c r="D35" s="10"/>
      <c r="E35" s="10"/>
    </row>
    <row r="36" spans="1:5" ht="51" customHeight="1" x14ac:dyDescent="0.3">
      <c r="A36" s="15" t="s">
        <v>29</v>
      </c>
      <c r="B36" s="9" t="s">
        <v>13</v>
      </c>
      <c r="C36" s="10">
        <f>900+18089+140</f>
        <v>19129</v>
      </c>
      <c r="D36" s="10">
        <v>12075</v>
      </c>
      <c r="E36" s="10">
        <v>12075</v>
      </c>
    </row>
    <row r="37" spans="1:5" ht="20.25" x14ac:dyDescent="0.3">
      <c r="A37" s="3"/>
      <c r="B37" s="2"/>
      <c r="C37" s="3"/>
      <c r="D37" s="3"/>
      <c r="E37" s="3"/>
    </row>
    <row r="38" spans="1:5" ht="20.25" x14ac:dyDescent="0.3">
      <c r="A38" s="3"/>
      <c r="B38" s="2"/>
      <c r="C38" s="3"/>
      <c r="D38" s="3"/>
      <c r="E38" s="3"/>
    </row>
    <row r="39" spans="1:5" ht="20.25" x14ac:dyDescent="0.3">
      <c r="A39" s="3"/>
      <c r="B39" s="2"/>
      <c r="C39" s="3"/>
      <c r="D39" s="3"/>
      <c r="E39" s="3"/>
    </row>
  </sheetData>
  <mergeCells count="7">
    <mergeCell ref="A7:E7"/>
    <mergeCell ref="A8:E8"/>
    <mergeCell ref="A10:E10"/>
    <mergeCell ref="A11:E11"/>
    <mergeCell ref="A15:A16"/>
    <mergeCell ref="B15:B16"/>
    <mergeCell ref="C15:E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2019-10-18T06:06:00Z</dcterms:modified>
</cp:coreProperties>
</file>