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ранж по общ" sheetId="4" r:id="rId1"/>
  </sheets>
  <definedNames>
    <definedName name="_xlnm._FilterDatabase" localSheetId="0" hidden="1">'ранж по общ'!$A$4:$H$4</definedName>
  </definedNames>
  <calcPr calcId="145621"/>
</workbook>
</file>

<file path=xl/calcChain.xml><?xml version="1.0" encoding="utf-8"?>
<calcChain xmlns="http://schemas.openxmlformats.org/spreadsheetml/2006/main">
  <c r="E47" i="4" l="1"/>
  <c r="C47" i="4"/>
  <c r="G39" i="4"/>
  <c r="F39" i="4"/>
  <c r="D39" i="4"/>
  <c r="G5" i="4"/>
  <c r="F5" i="4"/>
  <c r="D5" i="4"/>
  <c r="G46" i="4"/>
  <c r="F46" i="4"/>
  <c r="D46" i="4"/>
  <c r="G32" i="4"/>
  <c r="F32" i="4"/>
  <c r="D32" i="4"/>
  <c r="G12" i="4"/>
  <c r="F12" i="4"/>
  <c r="D12" i="4"/>
  <c r="G25" i="4"/>
  <c r="F25" i="4"/>
  <c r="D25" i="4"/>
  <c r="G15" i="4"/>
  <c r="F15" i="4"/>
  <c r="D15" i="4"/>
  <c r="G16" i="4"/>
  <c r="F16" i="4"/>
  <c r="D16" i="4"/>
  <c r="G37" i="4"/>
  <c r="F37" i="4"/>
  <c r="D37" i="4"/>
  <c r="G18" i="4"/>
  <c r="F18" i="4"/>
  <c r="D18" i="4"/>
  <c r="G9" i="4"/>
  <c r="F9" i="4"/>
  <c r="D9" i="4"/>
  <c r="G17" i="4"/>
  <c r="F17" i="4"/>
  <c r="D17" i="4"/>
  <c r="G8" i="4"/>
  <c r="F8" i="4"/>
  <c r="D8" i="4"/>
  <c r="G27" i="4"/>
  <c r="F27" i="4"/>
  <c r="D27" i="4"/>
  <c r="G43" i="4"/>
  <c r="F43" i="4"/>
  <c r="D43" i="4"/>
  <c r="G45" i="4"/>
  <c r="F45" i="4"/>
  <c r="D45" i="4"/>
  <c r="G41" i="4"/>
  <c r="F41" i="4"/>
  <c r="D41" i="4"/>
  <c r="G11" i="4"/>
  <c r="F11" i="4"/>
  <c r="D11" i="4"/>
  <c r="G20" i="4"/>
  <c r="F20" i="4"/>
  <c r="D20" i="4"/>
  <c r="G36" i="4"/>
  <c r="F36" i="4"/>
  <c r="D36" i="4"/>
  <c r="G24" i="4"/>
  <c r="F24" i="4"/>
  <c r="D24" i="4"/>
  <c r="G13" i="4"/>
  <c r="F13" i="4"/>
  <c r="D13" i="4"/>
  <c r="G26" i="4"/>
  <c r="F26" i="4"/>
  <c r="D26" i="4"/>
  <c r="G44" i="4"/>
  <c r="F44" i="4"/>
  <c r="D44" i="4"/>
  <c r="G35" i="4"/>
  <c r="F35" i="4"/>
  <c r="D35" i="4"/>
  <c r="G19" i="4"/>
  <c r="F19" i="4"/>
  <c r="D19" i="4"/>
  <c r="G22" i="4"/>
  <c r="F22" i="4"/>
  <c r="D22" i="4"/>
  <c r="G14" i="4"/>
  <c r="F14" i="4"/>
  <c r="D14" i="4"/>
  <c r="G10" i="4"/>
  <c r="F10" i="4"/>
  <c r="D10" i="4"/>
  <c r="G6" i="4"/>
  <c r="F6" i="4"/>
  <c r="D6" i="4"/>
  <c r="G31" i="4"/>
  <c r="F31" i="4"/>
  <c r="D31" i="4"/>
  <c r="G34" i="4"/>
  <c r="F34" i="4"/>
  <c r="D34" i="4"/>
  <c r="G23" i="4"/>
  <c r="F23" i="4"/>
  <c r="D23" i="4"/>
  <c r="G28" i="4"/>
  <c r="F28" i="4"/>
  <c r="D28" i="4"/>
  <c r="G21" i="4"/>
  <c r="F21" i="4"/>
  <c r="D21" i="4"/>
  <c r="G30" i="4"/>
  <c r="F30" i="4"/>
  <c r="D30" i="4"/>
  <c r="G29" i="4"/>
  <c r="F29" i="4"/>
  <c r="D29" i="4"/>
  <c r="G40" i="4"/>
  <c r="F40" i="4"/>
  <c r="D40" i="4"/>
  <c r="G42" i="4"/>
  <c r="F42" i="4"/>
  <c r="D42" i="4"/>
  <c r="G33" i="4"/>
  <c r="F33" i="4"/>
  <c r="D33" i="4"/>
  <c r="G7" i="4"/>
  <c r="F7" i="4"/>
  <c r="D7" i="4"/>
  <c r="G38" i="4"/>
  <c r="F38" i="4"/>
  <c r="D38" i="4"/>
  <c r="H38" i="4" l="1"/>
  <c r="H33" i="4"/>
  <c r="H40" i="4"/>
  <c r="H30" i="4"/>
  <c r="H28" i="4"/>
  <c r="H34" i="4"/>
  <c r="H6" i="4"/>
  <c r="H14" i="4"/>
  <c r="H19" i="4"/>
  <c r="H44" i="4"/>
  <c r="H13" i="4"/>
  <c r="H36" i="4"/>
  <c r="H11" i="4"/>
  <c r="H45" i="4"/>
  <c r="H27" i="4"/>
  <c r="H17" i="4"/>
  <c r="H18" i="4"/>
  <c r="H16" i="4"/>
  <c r="H25" i="4"/>
  <c r="H32" i="4"/>
  <c r="H5" i="4"/>
  <c r="H7" i="4"/>
  <c r="H42" i="4"/>
  <c r="H29" i="4"/>
  <c r="H21" i="4"/>
  <c r="H23" i="4"/>
  <c r="H31" i="4"/>
  <c r="H10" i="4"/>
  <c r="H22" i="4"/>
  <c r="H35" i="4"/>
  <c r="H26" i="4"/>
  <c r="H24" i="4"/>
  <c r="H20" i="4"/>
  <c r="H41" i="4"/>
  <c r="H43" i="4"/>
  <c r="H8" i="4"/>
  <c r="H9" i="4"/>
  <c r="H37" i="4"/>
  <c r="H15" i="4"/>
  <c r="H12" i="4"/>
  <c r="H46" i="4"/>
  <c r="H39" i="4"/>
</calcChain>
</file>

<file path=xl/sharedStrings.xml><?xml version="1.0" encoding="utf-8"?>
<sst xmlns="http://schemas.openxmlformats.org/spreadsheetml/2006/main" count="25" uniqueCount="21">
  <si>
    <t>Место</t>
  </si>
  <si>
    <t>КСОШ</t>
  </si>
  <si>
    <t>ЖСОШ</t>
  </si>
  <si>
    <t>№</t>
  </si>
  <si>
    <t>Школы</t>
  </si>
  <si>
    <t>Городской уровень*0,2</t>
  </si>
  <si>
    <t>Областной уровень*0,3</t>
  </si>
  <si>
    <t>Общий рейтинг</t>
  </si>
  <si>
    <t>призеры</t>
  </si>
  <si>
    <t>баллы</t>
  </si>
  <si>
    <t>Рейтинг участия школ за октябрь 2022 года</t>
  </si>
  <si>
    <t>СОШ им.К.Макпалеева</t>
  </si>
  <si>
    <t>Школа-гимнация им. Ш.Шокина</t>
  </si>
  <si>
    <t>СОШ им.К.Бекхожина</t>
  </si>
  <si>
    <t>СОШ им. М.Алимбаева</t>
  </si>
  <si>
    <t>Школа-лицей им. А.Бокейхана</t>
  </si>
  <si>
    <t>СОШ им. Р.Нуртазина</t>
  </si>
  <si>
    <t>СОШ им. Малайсары батыра</t>
  </si>
  <si>
    <t>СОШ им. Ж.Ташенова</t>
  </si>
  <si>
    <t>СОШ им. М.Ауэзова</t>
  </si>
  <si>
    <t>СОШ им. Б.Момышулы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</si>
</sst>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30" sqref="B30"/>
    </sheetView>
  </sheetViews>
  <sheetFormatPr defaultRowHeight="15" x14ac:dyDescent="0.25"/>
  <cols>
    <col min="1" max="1" width="7.7109375" customWidth="1"/>
    <col min="2" max="2" width="28.5703125" customWidth="1"/>
    <col min="3" max="3" width="13.7109375" customWidth="1"/>
    <col min="4" max="4" width="10.7109375" customWidth="1"/>
    <col min="5" max="6" width="12.28515625" customWidth="1"/>
    <col min="9" max="9" width="9.140625" style="5"/>
  </cols>
  <sheetData>
    <row r="1" spans="1:9" x14ac:dyDescent="0.25">
      <c r="A1" s="9" t="s">
        <v>10</v>
      </c>
      <c r="B1" s="9"/>
      <c r="C1" s="9"/>
      <c r="D1" s="9"/>
      <c r="E1" s="9"/>
      <c r="F1" s="9"/>
      <c r="G1" s="9"/>
      <c r="H1" s="9"/>
    </row>
    <row r="2" spans="1:9" x14ac:dyDescent="0.25">
      <c r="A2" s="10" t="s">
        <v>3</v>
      </c>
      <c r="B2" s="10" t="s">
        <v>4</v>
      </c>
      <c r="C2" s="10" t="s">
        <v>5</v>
      </c>
      <c r="D2" s="10"/>
      <c r="E2" s="10" t="s">
        <v>6</v>
      </c>
      <c r="F2" s="10"/>
      <c r="G2" s="11" t="s">
        <v>7</v>
      </c>
      <c r="H2" s="12"/>
      <c r="I2" s="6"/>
    </row>
    <row r="3" spans="1:9" x14ac:dyDescent="0.25">
      <c r="A3" s="10"/>
      <c r="B3" s="10"/>
      <c r="C3" s="1" t="s">
        <v>8</v>
      </c>
      <c r="D3" s="1" t="s">
        <v>9</v>
      </c>
      <c r="E3" s="1" t="s">
        <v>8</v>
      </c>
      <c r="F3" s="1" t="s">
        <v>9</v>
      </c>
      <c r="G3" s="1" t="s">
        <v>8</v>
      </c>
      <c r="H3" s="1" t="s">
        <v>9</v>
      </c>
      <c r="I3" s="1" t="s">
        <v>0</v>
      </c>
    </row>
    <row r="4" spans="1:9" ht="12" customHeight="1" x14ac:dyDescent="0.25">
      <c r="A4" s="1"/>
      <c r="B4" s="1"/>
      <c r="C4" s="1"/>
      <c r="D4" s="1"/>
      <c r="E4" s="1"/>
      <c r="F4" s="1"/>
      <c r="G4" s="1"/>
      <c r="H4" s="1"/>
      <c r="I4" s="6"/>
    </row>
    <row r="5" spans="1:9" x14ac:dyDescent="0.25">
      <c r="A5" s="7">
        <v>1</v>
      </c>
      <c r="B5" s="7" t="s">
        <v>1</v>
      </c>
      <c r="C5" s="7">
        <v>41</v>
      </c>
      <c r="D5" s="7">
        <f t="shared" ref="D5:D46" si="0">C5*0.2</f>
        <v>8.2000000000000011</v>
      </c>
      <c r="E5" s="7">
        <v>1</v>
      </c>
      <c r="F5" s="7">
        <f t="shared" ref="F5:F46" si="1">E5*0.3</f>
        <v>0.3</v>
      </c>
      <c r="G5" s="7">
        <f t="shared" ref="G5:G46" si="2">C5+E5</f>
        <v>42</v>
      </c>
      <c r="H5" s="7">
        <f t="shared" ref="H5:H46" si="3">D5+F5</f>
        <v>8.5000000000000018</v>
      </c>
      <c r="I5" s="8">
        <v>1</v>
      </c>
    </row>
    <row r="6" spans="1:9" x14ac:dyDescent="0.25">
      <c r="A6" s="7">
        <v>2</v>
      </c>
      <c r="B6" s="7">
        <v>17</v>
      </c>
      <c r="C6" s="7">
        <v>31</v>
      </c>
      <c r="D6" s="7">
        <f t="shared" si="0"/>
        <v>6.2</v>
      </c>
      <c r="E6" s="7">
        <v>1</v>
      </c>
      <c r="F6" s="7">
        <f t="shared" si="1"/>
        <v>0.3</v>
      </c>
      <c r="G6" s="7">
        <f t="shared" si="2"/>
        <v>32</v>
      </c>
      <c r="H6" s="7">
        <f t="shared" si="3"/>
        <v>6.5</v>
      </c>
      <c r="I6" s="8">
        <v>2</v>
      </c>
    </row>
    <row r="7" spans="1:9" x14ac:dyDescent="0.25">
      <c r="A7" s="7">
        <v>3</v>
      </c>
      <c r="B7" s="7">
        <v>2</v>
      </c>
      <c r="C7" s="7">
        <v>24</v>
      </c>
      <c r="D7" s="7">
        <f t="shared" si="0"/>
        <v>4.8000000000000007</v>
      </c>
      <c r="E7" s="7">
        <v>0</v>
      </c>
      <c r="F7" s="7">
        <f t="shared" si="1"/>
        <v>0</v>
      </c>
      <c r="G7" s="7">
        <f t="shared" si="2"/>
        <v>24</v>
      </c>
      <c r="H7" s="7">
        <f t="shared" si="3"/>
        <v>4.8000000000000007</v>
      </c>
      <c r="I7" s="8">
        <v>3</v>
      </c>
    </row>
    <row r="8" spans="1:9" x14ac:dyDescent="0.25">
      <c r="A8" s="7">
        <v>4</v>
      </c>
      <c r="B8" s="7">
        <v>34</v>
      </c>
      <c r="C8" s="7">
        <v>24</v>
      </c>
      <c r="D8" s="7">
        <f t="shared" si="0"/>
        <v>4.8000000000000007</v>
      </c>
      <c r="E8" s="7">
        <v>0</v>
      </c>
      <c r="F8" s="7">
        <f t="shared" si="1"/>
        <v>0</v>
      </c>
      <c r="G8" s="7">
        <f t="shared" si="2"/>
        <v>24</v>
      </c>
      <c r="H8" s="7">
        <f t="shared" si="3"/>
        <v>4.8000000000000007</v>
      </c>
      <c r="I8" s="8">
        <v>3</v>
      </c>
    </row>
    <row r="9" spans="1:9" x14ac:dyDescent="0.25">
      <c r="A9" s="7">
        <v>5</v>
      </c>
      <c r="B9" s="7">
        <v>36</v>
      </c>
      <c r="C9" s="7">
        <v>24</v>
      </c>
      <c r="D9" s="7">
        <f t="shared" si="0"/>
        <v>4.8000000000000007</v>
      </c>
      <c r="E9" s="7">
        <v>0</v>
      </c>
      <c r="F9" s="7">
        <f t="shared" si="1"/>
        <v>0</v>
      </c>
      <c r="G9" s="7">
        <f t="shared" si="2"/>
        <v>24</v>
      </c>
      <c r="H9" s="7">
        <f t="shared" si="3"/>
        <v>4.8000000000000007</v>
      </c>
      <c r="I9" s="8">
        <v>3</v>
      </c>
    </row>
    <row r="10" spans="1:9" x14ac:dyDescent="0.25">
      <c r="A10" s="7">
        <v>6</v>
      </c>
      <c r="B10" s="7">
        <v>18</v>
      </c>
      <c r="C10" s="7">
        <v>23</v>
      </c>
      <c r="D10" s="7">
        <f t="shared" si="0"/>
        <v>4.6000000000000005</v>
      </c>
      <c r="E10" s="7">
        <v>0</v>
      </c>
      <c r="F10" s="7">
        <f t="shared" si="1"/>
        <v>0</v>
      </c>
      <c r="G10" s="7">
        <f t="shared" si="2"/>
        <v>23</v>
      </c>
      <c r="H10" s="7">
        <f t="shared" si="3"/>
        <v>4.6000000000000005</v>
      </c>
      <c r="I10" s="8">
        <v>4</v>
      </c>
    </row>
    <row r="11" spans="1:9" x14ac:dyDescent="0.25">
      <c r="A11" s="7">
        <v>7</v>
      </c>
      <c r="B11" s="7">
        <v>29</v>
      </c>
      <c r="C11" s="7">
        <v>17</v>
      </c>
      <c r="D11" s="7">
        <f t="shared" si="0"/>
        <v>3.4000000000000004</v>
      </c>
      <c r="E11" s="7">
        <v>0</v>
      </c>
      <c r="F11" s="7">
        <f t="shared" si="1"/>
        <v>0</v>
      </c>
      <c r="G11" s="7">
        <f t="shared" si="2"/>
        <v>17</v>
      </c>
      <c r="H11" s="7">
        <f t="shared" si="3"/>
        <v>3.4000000000000004</v>
      </c>
      <c r="I11" s="8">
        <v>5</v>
      </c>
    </row>
    <row r="12" spans="1:9" x14ac:dyDescent="0.25">
      <c r="A12" s="7">
        <v>8</v>
      </c>
      <c r="B12" s="7" t="s">
        <v>19</v>
      </c>
      <c r="C12" s="7">
        <v>17</v>
      </c>
      <c r="D12" s="7">
        <f t="shared" si="0"/>
        <v>3.4000000000000004</v>
      </c>
      <c r="E12" s="7">
        <v>0</v>
      </c>
      <c r="F12" s="7">
        <f t="shared" si="1"/>
        <v>0</v>
      </c>
      <c r="G12" s="7">
        <f t="shared" si="2"/>
        <v>17</v>
      </c>
      <c r="H12" s="7">
        <f t="shared" si="3"/>
        <v>3.4000000000000004</v>
      </c>
      <c r="I12" s="8">
        <v>5</v>
      </c>
    </row>
    <row r="13" spans="1:9" x14ac:dyDescent="0.25">
      <c r="A13" s="7">
        <v>9</v>
      </c>
      <c r="B13" s="7">
        <v>25</v>
      </c>
      <c r="C13" s="7">
        <v>15</v>
      </c>
      <c r="D13" s="7">
        <f t="shared" si="0"/>
        <v>3</v>
      </c>
      <c r="E13" s="7">
        <v>1</v>
      </c>
      <c r="F13" s="7">
        <f t="shared" si="1"/>
        <v>0.3</v>
      </c>
      <c r="G13" s="7">
        <f t="shared" si="2"/>
        <v>16</v>
      </c>
      <c r="H13" s="7">
        <f t="shared" si="3"/>
        <v>3.3</v>
      </c>
      <c r="I13" s="8">
        <v>6</v>
      </c>
    </row>
    <row r="14" spans="1:9" x14ac:dyDescent="0.25">
      <c r="A14" s="7">
        <v>10</v>
      </c>
      <c r="B14" s="7">
        <v>19</v>
      </c>
      <c r="C14" s="7">
        <v>16</v>
      </c>
      <c r="D14" s="7">
        <f t="shared" si="0"/>
        <v>3.2</v>
      </c>
      <c r="E14" s="7">
        <v>0</v>
      </c>
      <c r="F14" s="7">
        <f t="shared" si="1"/>
        <v>0</v>
      </c>
      <c r="G14" s="7">
        <f t="shared" si="2"/>
        <v>16</v>
      </c>
      <c r="H14" s="7">
        <f t="shared" si="3"/>
        <v>3.2</v>
      </c>
      <c r="I14" s="8">
        <v>7</v>
      </c>
    </row>
    <row r="15" spans="1:9" x14ac:dyDescent="0.25">
      <c r="A15" s="7">
        <v>11</v>
      </c>
      <c r="B15" s="7">
        <v>40</v>
      </c>
      <c r="C15" s="7">
        <v>16</v>
      </c>
      <c r="D15" s="7">
        <f t="shared" si="0"/>
        <v>3.2</v>
      </c>
      <c r="E15" s="7">
        <v>0</v>
      </c>
      <c r="F15" s="7">
        <f t="shared" si="1"/>
        <v>0</v>
      </c>
      <c r="G15" s="7">
        <f t="shared" si="2"/>
        <v>16</v>
      </c>
      <c r="H15" s="7">
        <f t="shared" si="3"/>
        <v>3.2</v>
      </c>
      <c r="I15" s="8">
        <v>7</v>
      </c>
    </row>
    <row r="16" spans="1:9" x14ac:dyDescent="0.25">
      <c r="A16" s="7">
        <v>12</v>
      </c>
      <c r="B16" s="7">
        <v>39</v>
      </c>
      <c r="C16" s="7">
        <v>14</v>
      </c>
      <c r="D16" s="7">
        <f t="shared" si="0"/>
        <v>2.8000000000000003</v>
      </c>
      <c r="E16" s="7">
        <v>1</v>
      </c>
      <c r="F16" s="7">
        <f t="shared" si="1"/>
        <v>0.3</v>
      </c>
      <c r="G16" s="7">
        <f t="shared" si="2"/>
        <v>15</v>
      </c>
      <c r="H16" s="7">
        <f t="shared" si="3"/>
        <v>3.1</v>
      </c>
      <c r="I16" s="8">
        <v>8</v>
      </c>
    </row>
    <row r="17" spans="1:9" x14ac:dyDescent="0.25">
      <c r="A17" s="7">
        <v>13</v>
      </c>
      <c r="B17" s="7">
        <v>35</v>
      </c>
      <c r="C17" s="7">
        <v>15</v>
      </c>
      <c r="D17" s="7">
        <f t="shared" si="0"/>
        <v>3</v>
      </c>
      <c r="E17" s="7">
        <v>0</v>
      </c>
      <c r="F17" s="7">
        <f t="shared" si="1"/>
        <v>0</v>
      </c>
      <c r="G17" s="7">
        <f t="shared" si="2"/>
        <v>15</v>
      </c>
      <c r="H17" s="7">
        <f t="shared" si="3"/>
        <v>3</v>
      </c>
      <c r="I17" s="8">
        <v>9</v>
      </c>
    </row>
    <row r="18" spans="1:9" x14ac:dyDescent="0.25">
      <c r="A18" s="7">
        <v>14</v>
      </c>
      <c r="B18" s="7" t="s">
        <v>18</v>
      </c>
      <c r="C18" s="7">
        <v>13</v>
      </c>
      <c r="D18" s="7">
        <f t="shared" si="0"/>
        <v>2.6</v>
      </c>
      <c r="E18" s="7">
        <v>1</v>
      </c>
      <c r="F18" s="7">
        <f t="shared" si="1"/>
        <v>0.3</v>
      </c>
      <c r="G18" s="7">
        <f t="shared" si="2"/>
        <v>14</v>
      </c>
      <c r="H18" s="7">
        <f t="shared" si="3"/>
        <v>2.9</v>
      </c>
      <c r="I18" s="8">
        <v>10</v>
      </c>
    </row>
    <row r="19" spans="1:9" x14ac:dyDescent="0.25">
      <c r="A19" s="2">
        <v>15</v>
      </c>
      <c r="B19" s="2">
        <v>21</v>
      </c>
      <c r="C19" s="3">
        <v>14</v>
      </c>
      <c r="D19" s="3">
        <f t="shared" si="0"/>
        <v>2.8000000000000003</v>
      </c>
      <c r="E19" s="3">
        <v>0</v>
      </c>
      <c r="F19" s="3">
        <f t="shared" si="1"/>
        <v>0</v>
      </c>
      <c r="G19" s="3">
        <f t="shared" si="2"/>
        <v>14</v>
      </c>
      <c r="H19" s="3">
        <f t="shared" si="3"/>
        <v>2.8000000000000003</v>
      </c>
      <c r="I19" s="6"/>
    </row>
    <row r="20" spans="1:9" x14ac:dyDescent="0.25">
      <c r="A20" s="2">
        <v>16</v>
      </c>
      <c r="B20" s="2">
        <v>28</v>
      </c>
      <c r="C20" s="3">
        <v>14</v>
      </c>
      <c r="D20" s="3">
        <f t="shared" si="0"/>
        <v>2.8000000000000003</v>
      </c>
      <c r="E20" s="3">
        <v>0</v>
      </c>
      <c r="F20" s="3">
        <f t="shared" si="1"/>
        <v>0</v>
      </c>
      <c r="G20" s="3">
        <f t="shared" si="2"/>
        <v>14</v>
      </c>
      <c r="H20" s="3">
        <f t="shared" si="3"/>
        <v>2.8000000000000003</v>
      </c>
      <c r="I20" s="6"/>
    </row>
    <row r="21" spans="1:9" x14ac:dyDescent="0.25">
      <c r="A21" s="2">
        <v>17</v>
      </c>
      <c r="B21" s="2">
        <v>11</v>
      </c>
      <c r="C21" s="3">
        <v>13</v>
      </c>
      <c r="D21" s="3">
        <f t="shared" si="0"/>
        <v>2.6</v>
      </c>
      <c r="E21" s="3">
        <v>0</v>
      </c>
      <c r="F21" s="3">
        <f t="shared" si="1"/>
        <v>0</v>
      </c>
      <c r="G21" s="3">
        <f t="shared" si="2"/>
        <v>13</v>
      </c>
      <c r="H21" s="3">
        <f t="shared" si="3"/>
        <v>2.6</v>
      </c>
      <c r="I21" s="6"/>
    </row>
    <row r="22" spans="1:9" x14ac:dyDescent="0.25">
      <c r="A22" s="2">
        <v>18</v>
      </c>
      <c r="B22" s="2" t="s">
        <v>15</v>
      </c>
      <c r="C22" s="3">
        <v>11</v>
      </c>
      <c r="D22" s="3">
        <f t="shared" si="0"/>
        <v>2.2000000000000002</v>
      </c>
      <c r="E22" s="3">
        <v>1</v>
      </c>
      <c r="F22" s="3">
        <f t="shared" si="1"/>
        <v>0.3</v>
      </c>
      <c r="G22" s="3">
        <f t="shared" si="2"/>
        <v>12</v>
      </c>
      <c r="H22" s="3">
        <f t="shared" si="3"/>
        <v>2.5</v>
      </c>
      <c r="I22" s="6"/>
    </row>
    <row r="23" spans="1:9" x14ac:dyDescent="0.25">
      <c r="A23" s="2">
        <v>19</v>
      </c>
      <c r="B23" s="2" t="s">
        <v>14</v>
      </c>
      <c r="C23" s="3">
        <v>12</v>
      </c>
      <c r="D23" s="3">
        <f t="shared" si="0"/>
        <v>2.4000000000000004</v>
      </c>
      <c r="E23" s="3">
        <v>0</v>
      </c>
      <c r="F23" s="3">
        <f t="shared" si="1"/>
        <v>0</v>
      </c>
      <c r="G23" s="3">
        <f t="shared" si="2"/>
        <v>12</v>
      </c>
      <c r="H23" s="3">
        <f t="shared" si="3"/>
        <v>2.4000000000000004</v>
      </c>
      <c r="I23" s="6"/>
    </row>
    <row r="24" spans="1:9" x14ac:dyDescent="0.25">
      <c r="A24" s="2">
        <v>20</v>
      </c>
      <c r="B24" s="2">
        <v>26</v>
      </c>
      <c r="C24" s="3">
        <v>12</v>
      </c>
      <c r="D24" s="3">
        <f t="shared" si="0"/>
        <v>2.4000000000000004</v>
      </c>
      <c r="E24" s="3">
        <v>0</v>
      </c>
      <c r="F24" s="3">
        <f t="shared" si="1"/>
        <v>0</v>
      </c>
      <c r="G24" s="3">
        <f t="shared" si="2"/>
        <v>12</v>
      </c>
      <c r="H24" s="3">
        <f t="shared" si="3"/>
        <v>2.4000000000000004</v>
      </c>
      <c r="I24" s="6"/>
    </row>
    <row r="25" spans="1:9" x14ac:dyDescent="0.25">
      <c r="A25" s="2">
        <v>21</v>
      </c>
      <c r="B25" s="2">
        <v>41</v>
      </c>
      <c r="C25" s="3">
        <v>12</v>
      </c>
      <c r="D25" s="3">
        <f t="shared" si="0"/>
        <v>2.4000000000000004</v>
      </c>
      <c r="E25" s="3">
        <v>0</v>
      </c>
      <c r="F25" s="3">
        <f t="shared" si="1"/>
        <v>0</v>
      </c>
      <c r="G25" s="3">
        <f t="shared" si="2"/>
        <v>12</v>
      </c>
      <c r="H25" s="3">
        <f t="shared" si="3"/>
        <v>2.4000000000000004</v>
      </c>
      <c r="I25" s="6"/>
    </row>
    <row r="26" spans="1:9" x14ac:dyDescent="0.25">
      <c r="A26" s="2">
        <v>22</v>
      </c>
      <c r="B26" s="2">
        <v>24</v>
      </c>
      <c r="C26" s="3">
        <v>11</v>
      </c>
      <c r="D26" s="3">
        <f t="shared" si="0"/>
        <v>2.2000000000000002</v>
      </c>
      <c r="E26" s="3">
        <v>0</v>
      </c>
      <c r="F26" s="3">
        <f t="shared" si="1"/>
        <v>0</v>
      </c>
      <c r="G26" s="3">
        <f t="shared" si="2"/>
        <v>11</v>
      </c>
      <c r="H26" s="3">
        <f t="shared" si="3"/>
        <v>2.2000000000000002</v>
      </c>
      <c r="I26" s="6"/>
    </row>
    <row r="27" spans="1:9" x14ac:dyDescent="0.25">
      <c r="A27" s="2">
        <v>23</v>
      </c>
      <c r="B27" s="2">
        <v>33</v>
      </c>
      <c r="C27" s="3">
        <v>11</v>
      </c>
      <c r="D27" s="3">
        <f t="shared" si="0"/>
        <v>2.2000000000000002</v>
      </c>
      <c r="E27" s="3">
        <v>0</v>
      </c>
      <c r="F27" s="3">
        <f t="shared" si="1"/>
        <v>0</v>
      </c>
      <c r="G27" s="3">
        <f t="shared" si="2"/>
        <v>11</v>
      </c>
      <c r="H27" s="3">
        <f t="shared" si="3"/>
        <v>2.2000000000000002</v>
      </c>
      <c r="I27" s="6"/>
    </row>
    <row r="28" spans="1:9" x14ac:dyDescent="0.25">
      <c r="A28" s="2">
        <v>24</v>
      </c>
      <c r="B28" s="2" t="s">
        <v>13</v>
      </c>
      <c r="C28" s="3">
        <v>9</v>
      </c>
      <c r="D28" s="3">
        <f t="shared" si="0"/>
        <v>1.8</v>
      </c>
      <c r="E28" s="3">
        <v>1</v>
      </c>
      <c r="F28" s="3">
        <f t="shared" si="1"/>
        <v>0.3</v>
      </c>
      <c r="G28" s="3">
        <f t="shared" si="2"/>
        <v>10</v>
      </c>
      <c r="H28" s="3">
        <f t="shared" si="3"/>
        <v>2.1</v>
      </c>
      <c r="I28" s="6"/>
    </row>
    <row r="29" spans="1:9" x14ac:dyDescent="0.25">
      <c r="A29" s="2">
        <v>25</v>
      </c>
      <c r="B29" s="2">
        <v>7</v>
      </c>
      <c r="C29" s="3">
        <v>10</v>
      </c>
      <c r="D29" s="3">
        <f t="shared" si="0"/>
        <v>2</v>
      </c>
      <c r="E29" s="3">
        <v>0</v>
      </c>
      <c r="F29" s="3">
        <f t="shared" si="1"/>
        <v>0</v>
      </c>
      <c r="G29" s="3">
        <f t="shared" si="2"/>
        <v>10</v>
      </c>
      <c r="H29" s="3">
        <f t="shared" si="3"/>
        <v>2</v>
      </c>
      <c r="I29" s="6"/>
    </row>
    <row r="30" spans="1:9" x14ac:dyDescent="0.25">
      <c r="A30" s="2">
        <v>26</v>
      </c>
      <c r="B30" s="2" t="s">
        <v>12</v>
      </c>
      <c r="C30" s="3">
        <v>10</v>
      </c>
      <c r="D30" s="3">
        <f t="shared" si="0"/>
        <v>2</v>
      </c>
      <c r="E30" s="3">
        <v>0</v>
      </c>
      <c r="F30" s="3">
        <f t="shared" si="1"/>
        <v>0</v>
      </c>
      <c r="G30" s="3">
        <f t="shared" si="2"/>
        <v>10</v>
      </c>
      <c r="H30" s="3">
        <f t="shared" si="3"/>
        <v>2</v>
      </c>
      <c r="I30" s="6"/>
    </row>
    <row r="31" spans="1:9" x14ac:dyDescent="0.25">
      <c r="A31" s="2">
        <v>27</v>
      </c>
      <c r="B31" s="2">
        <v>16</v>
      </c>
      <c r="C31" s="3">
        <v>9</v>
      </c>
      <c r="D31" s="3">
        <f t="shared" si="0"/>
        <v>1.8</v>
      </c>
      <c r="E31" s="3">
        <v>0</v>
      </c>
      <c r="F31" s="3">
        <f t="shared" si="1"/>
        <v>0</v>
      </c>
      <c r="G31" s="3">
        <f t="shared" si="2"/>
        <v>9</v>
      </c>
      <c r="H31" s="3">
        <f t="shared" si="3"/>
        <v>1.8</v>
      </c>
      <c r="I31" s="6"/>
    </row>
    <row r="32" spans="1:9" x14ac:dyDescent="0.25">
      <c r="A32" s="2">
        <v>28</v>
      </c>
      <c r="B32" s="2">
        <v>43</v>
      </c>
      <c r="C32" s="3">
        <v>9</v>
      </c>
      <c r="D32" s="3">
        <f t="shared" si="0"/>
        <v>1.8</v>
      </c>
      <c r="E32" s="3">
        <v>0</v>
      </c>
      <c r="F32" s="3">
        <f t="shared" si="1"/>
        <v>0</v>
      </c>
      <c r="G32" s="3">
        <f t="shared" si="2"/>
        <v>9</v>
      </c>
      <c r="H32" s="3">
        <f t="shared" si="3"/>
        <v>1.8</v>
      </c>
      <c r="I32" s="6"/>
    </row>
    <row r="33" spans="1:9" x14ac:dyDescent="0.25">
      <c r="A33" s="2">
        <v>29</v>
      </c>
      <c r="B33" s="2" t="s">
        <v>11</v>
      </c>
      <c r="C33" s="3">
        <v>8</v>
      </c>
      <c r="D33" s="3">
        <f t="shared" si="0"/>
        <v>1.6</v>
      </c>
      <c r="E33" s="3">
        <v>0</v>
      </c>
      <c r="F33" s="3">
        <f t="shared" si="1"/>
        <v>0</v>
      </c>
      <c r="G33" s="3">
        <f t="shared" si="2"/>
        <v>8</v>
      </c>
      <c r="H33" s="3">
        <f t="shared" si="3"/>
        <v>1.6</v>
      </c>
      <c r="I33" s="6"/>
    </row>
    <row r="34" spans="1:9" x14ac:dyDescent="0.25">
      <c r="A34" s="2">
        <v>30</v>
      </c>
      <c r="B34" s="2">
        <v>14</v>
      </c>
      <c r="C34" s="3">
        <v>8</v>
      </c>
      <c r="D34" s="3">
        <f t="shared" si="0"/>
        <v>1.6</v>
      </c>
      <c r="E34" s="3">
        <v>0</v>
      </c>
      <c r="F34" s="3">
        <f t="shared" si="1"/>
        <v>0</v>
      </c>
      <c r="G34" s="3">
        <f t="shared" si="2"/>
        <v>8</v>
      </c>
      <c r="H34" s="3">
        <f t="shared" si="3"/>
        <v>1.6</v>
      </c>
      <c r="I34" s="6"/>
    </row>
    <row r="35" spans="1:9" x14ac:dyDescent="0.25">
      <c r="A35" s="2">
        <v>31</v>
      </c>
      <c r="B35" s="2" t="s">
        <v>20</v>
      </c>
      <c r="C35" s="3">
        <v>8</v>
      </c>
      <c r="D35" s="3">
        <f t="shared" si="0"/>
        <v>1.6</v>
      </c>
      <c r="E35" s="3">
        <v>0</v>
      </c>
      <c r="F35" s="3">
        <f t="shared" si="1"/>
        <v>0</v>
      </c>
      <c r="G35" s="3">
        <f t="shared" si="2"/>
        <v>8</v>
      </c>
      <c r="H35" s="3">
        <f t="shared" si="3"/>
        <v>1.6</v>
      </c>
      <c r="I35" s="6"/>
    </row>
    <row r="36" spans="1:9" x14ac:dyDescent="0.25">
      <c r="A36" s="2">
        <v>32</v>
      </c>
      <c r="B36" s="2">
        <v>27</v>
      </c>
      <c r="C36" s="3">
        <v>6</v>
      </c>
      <c r="D36" s="3">
        <f t="shared" si="0"/>
        <v>1.2000000000000002</v>
      </c>
      <c r="E36" s="3">
        <v>0</v>
      </c>
      <c r="F36" s="3">
        <f t="shared" si="1"/>
        <v>0</v>
      </c>
      <c r="G36" s="3">
        <f t="shared" si="2"/>
        <v>6</v>
      </c>
      <c r="H36" s="3">
        <f t="shared" si="3"/>
        <v>1.2000000000000002</v>
      </c>
      <c r="I36" s="6"/>
    </row>
    <row r="37" spans="1:9" x14ac:dyDescent="0.25">
      <c r="A37" s="2">
        <v>33</v>
      </c>
      <c r="B37" s="2">
        <v>38</v>
      </c>
      <c r="C37" s="3">
        <v>6</v>
      </c>
      <c r="D37" s="3">
        <f t="shared" si="0"/>
        <v>1.2000000000000002</v>
      </c>
      <c r="E37" s="3">
        <v>0</v>
      </c>
      <c r="F37" s="3">
        <f t="shared" si="1"/>
        <v>0</v>
      </c>
      <c r="G37" s="3">
        <f t="shared" si="2"/>
        <v>6</v>
      </c>
      <c r="H37" s="3">
        <f t="shared" si="3"/>
        <v>1.2000000000000002</v>
      </c>
      <c r="I37" s="6"/>
    </row>
    <row r="38" spans="1:9" x14ac:dyDescent="0.25">
      <c r="A38" s="2">
        <v>34</v>
      </c>
      <c r="B38" s="4" t="s">
        <v>17</v>
      </c>
      <c r="C38" s="3">
        <v>5</v>
      </c>
      <c r="D38" s="3">
        <f t="shared" si="0"/>
        <v>1</v>
      </c>
      <c r="E38" s="3">
        <v>0</v>
      </c>
      <c r="F38" s="3">
        <f t="shared" si="1"/>
        <v>0</v>
      </c>
      <c r="G38" s="3">
        <f t="shared" si="2"/>
        <v>5</v>
      </c>
      <c r="H38" s="3">
        <f t="shared" si="3"/>
        <v>1</v>
      </c>
      <c r="I38" s="6"/>
    </row>
    <row r="39" spans="1:9" x14ac:dyDescent="0.25">
      <c r="A39" s="2">
        <v>35</v>
      </c>
      <c r="B39" s="2" t="s">
        <v>2</v>
      </c>
      <c r="C39" s="3">
        <v>5</v>
      </c>
      <c r="D39" s="3">
        <f t="shared" si="0"/>
        <v>1</v>
      </c>
      <c r="E39" s="3">
        <v>0</v>
      </c>
      <c r="F39" s="3">
        <f t="shared" si="1"/>
        <v>0</v>
      </c>
      <c r="G39" s="3">
        <f t="shared" si="2"/>
        <v>5</v>
      </c>
      <c r="H39" s="3">
        <f t="shared" si="3"/>
        <v>1</v>
      </c>
      <c r="I39" s="6"/>
    </row>
    <row r="40" spans="1:9" x14ac:dyDescent="0.25">
      <c r="A40" s="2">
        <v>36</v>
      </c>
      <c r="B40" s="2">
        <v>6</v>
      </c>
      <c r="C40" s="3">
        <v>4</v>
      </c>
      <c r="D40" s="3">
        <f t="shared" si="0"/>
        <v>0.8</v>
      </c>
      <c r="E40" s="3">
        <v>0</v>
      </c>
      <c r="F40" s="3">
        <f t="shared" si="1"/>
        <v>0</v>
      </c>
      <c r="G40" s="3">
        <f t="shared" si="2"/>
        <v>4</v>
      </c>
      <c r="H40" s="3">
        <f t="shared" si="3"/>
        <v>0.8</v>
      </c>
      <c r="I40" s="6"/>
    </row>
    <row r="41" spans="1:9" x14ac:dyDescent="0.25">
      <c r="A41" s="2">
        <v>37</v>
      </c>
      <c r="B41" s="2">
        <v>30</v>
      </c>
      <c r="C41" s="3">
        <v>4</v>
      </c>
      <c r="D41" s="3">
        <f t="shared" si="0"/>
        <v>0.8</v>
      </c>
      <c r="E41" s="3">
        <v>0</v>
      </c>
      <c r="F41" s="3">
        <f t="shared" si="1"/>
        <v>0</v>
      </c>
      <c r="G41" s="3">
        <f t="shared" si="2"/>
        <v>4</v>
      </c>
      <c r="H41" s="3">
        <f t="shared" si="3"/>
        <v>0.8</v>
      </c>
      <c r="I41" s="6"/>
    </row>
    <row r="42" spans="1:9" x14ac:dyDescent="0.25">
      <c r="A42" s="2">
        <v>38</v>
      </c>
      <c r="B42" s="2">
        <v>5</v>
      </c>
      <c r="C42" s="3">
        <v>3</v>
      </c>
      <c r="D42" s="3">
        <f t="shared" si="0"/>
        <v>0.60000000000000009</v>
      </c>
      <c r="E42" s="3">
        <v>0</v>
      </c>
      <c r="F42" s="3">
        <f t="shared" si="1"/>
        <v>0</v>
      </c>
      <c r="G42" s="3">
        <f t="shared" si="2"/>
        <v>3</v>
      </c>
      <c r="H42" s="3">
        <f t="shared" si="3"/>
        <v>0.60000000000000009</v>
      </c>
      <c r="I42" s="6"/>
    </row>
    <row r="43" spans="1:9" x14ac:dyDescent="0.25">
      <c r="A43" s="2">
        <v>39</v>
      </c>
      <c r="B43" s="2">
        <v>32</v>
      </c>
      <c r="C43" s="3">
        <v>3</v>
      </c>
      <c r="D43" s="3">
        <f t="shared" si="0"/>
        <v>0.60000000000000009</v>
      </c>
      <c r="E43" s="3">
        <v>0</v>
      </c>
      <c r="F43" s="3">
        <f t="shared" si="1"/>
        <v>0</v>
      </c>
      <c r="G43" s="3">
        <f t="shared" si="2"/>
        <v>3</v>
      </c>
      <c r="H43" s="3">
        <f t="shared" si="3"/>
        <v>0.60000000000000009</v>
      </c>
      <c r="I43" s="6"/>
    </row>
    <row r="44" spans="1:9" x14ac:dyDescent="0.25">
      <c r="A44" s="2">
        <v>40</v>
      </c>
      <c r="B44" s="2" t="s">
        <v>16</v>
      </c>
      <c r="C44" s="3">
        <v>2</v>
      </c>
      <c r="D44" s="3">
        <f t="shared" si="0"/>
        <v>0.4</v>
      </c>
      <c r="E44" s="3">
        <v>0</v>
      </c>
      <c r="F44" s="3">
        <f t="shared" si="1"/>
        <v>0</v>
      </c>
      <c r="G44" s="3">
        <f t="shared" si="2"/>
        <v>2</v>
      </c>
      <c r="H44" s="3">
        <f t="shared" si="3"/>
        <v>0.4</v>
      </c>
      <c r="I44" s="6"/>
    </row>
    <row r="45" spans="1:9" x14ac:dyDescent="0.25">
      <c r="A45" s="2">
        <v>41</v>
      </c>
      <c r="B45" s="2">
        <v>31</v>
      </c>
      <c r="C45" s="3">
        <v>1</v>
      </c>
      <c r="D45" s="3">
        <f t="shared" si="0"/>
        <v>0.2</v>
      </c>
      <c r="E45" s="3">
        <v>0</v>
      </c>
      <c r="F45" s="3">
        <f t="shared" si="1"/>
        <v>0</v>
      </c>
      <c r="G45" s="3">
        <f t="shared" si="2"/>
        <v>1</v>
      </c>
      <c r="H45" s="3">
        <f t="shared" si="3"/>
        <v>0.2</v>
      </c>
      <c r="I45" s="6"/>
    </row>
    <row r="46" spans="1:9" x14ac:dyDescent="0.25">
      <c r="A46" s="2">
        <v>42</v>
      </c>
      <c r="B46" s="2">
        <v>46</v>
      </c>
      <c r="C46" s="3">
        <v>0</v>
      </c>
      <c r="D46" s="3">
        <f t="shared" si="0"/>
        <v>0</v>
      </c>
      <c r="E46" s="3"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6"/>
    </row>
    <row r="47" spans="1:9" x14ac:dyDescent="0.25">
      <c r="C47">
        <f>SUM(C5:C46)</f>
        <v>510</v>
      </c>
      <c r="E47">
        <f>SUM(E5:E46)</f>
        <v>7</v>
      </c>
    </row>
  </sheetData>
  <autoFilter ref="A4:H4">
    <sortState ref="A5:H46">
      <sortCondition descending="1" ref="H4"/>
    </sortState>
  </autoFilter>
  <mergeCells count="6">
    <mergeCell ref="A1:H1"/>
    <mergeCell ref="A2:A3"/>
    <mergeCell ref="C2:D2"/>
    <mergeCell ref="E2:F2"/>
    <mergeCell ref="G2:H2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 по общ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2022-11-04T10:07:29Z</dcterms:modified>
</cp:coreProperties>
</file>