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ПГК 9" sheetId="1" r:id="rId1"/>
  </sheets>
  <definedNames>
    <definedName name="_xlnm._FilterDatabase" localSheetId="0" hidden="1">'ПГК 9'!$A$19:$G$123</definedName>
  </definedNames>
  <calcPr fullCalcOnLoad="1"/>
</workbook>
</file>

<file path=xl/sharedStrings.xml><?xml version="1.0" encoding="utf-8"?>
<sst xmlns="http://schemas.openxmlformats.org/spreadsheetml/2006/main" count="221" uniqueCount="123">
  <si>
    <t>УТВЕРЖДАЮ</t>
  </si>
  <si>
    <t xml:space="preserve">Начальник отдела </t>
  </si>
  <si>
    <t>образования г.Павлодара</t>
  </si>
  <si>
    <t>__________________З.Мукашева</t>
  </si>
  <si>
    <t>(подпись)</t>
  </si>
  <si>
    <t>"_____"__________________2011г.</t>
  </si>
  <si>
    <t>Результаты пробных тестирований</t>
  </si>
  <si>
    <t>Область          Павлодарская</t>
  </si>
  <si>
    <t>(название)</t>
  </si>
  <si>
    <t>Район       г.Павлодар</t>
  </si>
  <si>
    <t>Учебное заведение           ГУ "Средняя общеобразовательная школа №14"</t>
  </si>
  <si>
    <t>Класс   9 класс</t>
  </si>
  <si>
    <t>№</t>
  </si>
  <si>
    <t>Класс</t>
  </si>
  <si>
    <t>Ф.И.О.</t>
  </si>
  <si>
    <t>Казахский язык</t>
  </si>
  <si>
    <t>Иностранный язык</t>
  </si>
  <si>
    <t>Математика</t>
  </si>
  <si>
    <t>Всего</t>
  </si>
  <si>
    <t>9а</t>
  </si>
  <si>
    <t>Аминов  Равиль</t>
  </si>
  <si>
    <t>Бабкин  Михаил</t>
  </si>
  <si>
    <t>Газиев  Эльданиз</t>
  </si>
  <si>
    <t>Шмайхель  Наталья</t>
  </si>
  <si>
    <t>Жакоманов  Алмас</t>
  </si>
  <si>
    <t>Желтовских  Роман</t>
  </si>
  <si>
    <t>Исаев  Рахат</t>
  </si>
  <si>
    <t>Исакова   София</t>
  </si>
  <si>
    <t>Кущ  Владислав</t>
  </si>
  <si>
    <t>Нефедкина  Жанна</t>
  </si>
  <si>
    <t>Нуркаева  Айгерим</t>
  </si>
  <si>
    <t>Садыкова   Айнур</t>
  </si>
  <si>
    <t>Султанов  Кабылбек</t>
  </si>
  <si>
    <t>Омаров  Данат</t>
  </si>
  <si>
    <t>Хорошкова  Валерия</t>
  </si>
  <si>
    <t>Фролов  Анатолий</t>
  </si>
  <si>
    <t>Ярусов  Антон</t>
  </si>
  <si>
    <t xml:space="preserve">Тагирбергенова  Гульнар </t>
  </si>
  <si>
    <t>Средний балл</t>
  </si>
  <si>
    <t>9б</t>
  </si>
  <si>
    <t>Балешева   Динара</t>
  </si>
  <si>
    <t>Макаревская  Надежда</t>
  </si>
  <si>
    <t>Райев  Дияз</t>
  </si>
  <si>
    <t>Матов  Ислам</t>
  </si>
  <si>
    <t>Акимханов  Мерген</t>
  </si>
  <si>
    <t>Ворошилова  Фаина</t>
  </si>
  <si>
    <t>Билялов  Вахит</t>
  </si>
  <si>
    <t>Жангазинов  Жандос</t>
  </si>
  <si>
    <t>Казамирова  Анна</t>
  </si>
  <si>
    <t>Габбасов   Данияр</t>
  </si>
  <si>
    <t>Ережепов  Арман</t>
  </si>
  <si>
    <t>Жанузаков   Ернар</t>
  </si>
  <si>
    <t>Кудакова  Ирина</t>
  </si>
  <si>
    <t>Лесных  Ольга</t>
  </si>
  <si>
    <t>Малофеева  Алина</t>
  </si>
  <si>
    <t>Мехаева  Анастасия</t>
  </si>
  <si>
    <t>Оспанова  Зарина</t>
  </si>
  <si>
    <t>Павленко  Ксения</t>
  </si>
  <si>
    <t>Наисбаев  Султан</t>
  </si>
  <si>
    <t>Романенко  Валерия</t>
  </si>
  <si>
    <t>Сарсенова  Альмира</t>
  </si>
  <si>
    <t>Сейтканов  Нариман</t>
  </si>
  <si>
    <t>Тогайбаев  Мухаммед</t>
  </si>
  <si>
    <t>Трощева  Ульяна</t>
  </si>
  <si>
    <t>Убдина  Эльвира</t>
  </si>
  <si>
    <t>Усенов  Адиль</t>
  </si>
  <si>
    <t>9в</t>
  </si>
  <si>
    <t>Акимбаева  Гульсум</t>
  </si>
  <si>
    <t>Абилов  Кайрат</t>
  </si>
  <si>
    <t>Ажикеев  Айдар</t>
  </si>
  <si>
    <t>Анисимова  Александра</t>
  </si>
  <si>
    <t>Андреев  Игорь</t>
  </si>
  <si>
    <t>Калабашкин  Александр</t>
  </si>
  <si>
    <t>Бегайдарова  Айнур</t>
  </si>
  <si>
    <t>Бурлаков  Борис</t>
  </si>
  <si>
    <t>Горбачева   Юлия</t>
  </si>
  <si>
    <t>Григорьева  Татьяна</t>
  </si>
  <si>
    <t>Казанцева  Олеся</t>
  </si>
  <si>
    <t>Карасева  Надежда</t>
  </si>
  <si>
    <t>Карибос  Айымгуль</t>
  </si>
  <si>
    <t>Каржеспаев  Арман</t>
  </si>
  <si>
    <t>Крючкова  Тамара</t>
  </si>
  <si>
    <t>Патетюрина  Екатерина</t>
  </si>
  <si>
    <t>Левкутин  Дмитрий</t>
  </si>
  <si>
    <t>Новожилов  Владислав</t>
  </si>
  <si>
    <t>Помиркована  Наталья</t>
  </si>
  <si>
    <t>Сагайдак  Наталья</t>
  </si>
  <si>
    <t>Татаренко  Кристина</t>
  </si>
  <si>
    <t>Турсунбекова  Салтанат</t>
  </si>
  <si>
    <t>Юсифова  Азада</t>
  </si>
  <si>
    <t>Хвостишков  Сергей</t>
  </si>
  <si>
    <t>Шевченко   Александр</t>
  </si>
  <si>
    <t>Ярченко   Владимир</t>
  </si>
  <si>
    <t>9г</t>
  </si>
  <si>
    <t>Баран   Яна</t>
  </si>
  <si>
    <t>Акимкулов  Арман</t>
  </si>
  <si>
    <t>Асанов  Евгений</t>
  </si>
  <si>
    <t>Атаханов   Тимур</t>
  </si>
  <si>
    <t>Балтабай  Саяхат</t>
  </si>
  <si>
    <t>Грюкач  Роман</t>
  </si>
  <si>
    <t>Гладышев  Руслан</t>
  </si>
  <si>
    <t>Гривоньева  Екатерина</t>
  </si>
  <si>
    <t>Данилова   Диана</t>
  </si>
  <si>
    <t>Идрисов  Олжас</t>
  </si>
  <si>
    <t>Карандашова  Виктория</t>
  </si>
  <si>
    <t>Каиржанов  Нурлан</t>
  </si>
  <si>
    <t>Белоусов  Станислав</t>
  </si>
  <si>
    <t>Тусупжанов  Айдарбек</t>
  </si>
  <si>
    <t>Кайданова  Ольга</t>
  </si>
  <si>
    <t>Коловникова  Анастасия</t>
  </si>
  <si>
    <t>Омашева   Алина</t>
  </si>
  <si>
    <t>Миллер  Анастасия</t>
  </si>
  <si>
    <t>Мадиров  Актлек</t>
  </si>
  <si>
    <t>Жакупов  Бекзат</t>
  </si>
  <si>
    <t>Сарсенбаев  Айтмухамет</t>
  </si>
  <si>
    <t>Рыбалко  Анстасия</t>
  </si>
  <si>
    <t>Цалко  Марина</t>
  </si>
  <si>
    <t>Шель  Александр</t>
  </si>
  <si>
    <t>Скрипко  Алена</t>
  </si>
  <si>
    <t>Сылка  Юрий</t>
  </si>
  <si>
    <t>Средний балл по школе</t>
  </si>
  <si>
    <t>Директор СОШ №14</t>
  </si>
  <si>
    <t>А.Ажибаева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</si>
</sst>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14" fontId="20" fillId="0" borderId="0" xfId="0" applyNumberFormat="1" applyFont="1" applyAlignment="1">
      <alignment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" fontId="24" fillId="24" borderId="12" xfId="0" applyNumberFormat="1" applyFont="1" applyFill="1" applyBorder="1" applyAlignment="1" applyProtection="1">
      <alignment horizontal="center"/>
      <protection locked="0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64" fontId="20" fillId="0" borderId="12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93">
      <selection activeCell="E122" sqref="E122"/>
    </sheetView>
  </sheetViews>
  <sheetFormatPr defaultColWidth="9.00390625" defaultRowHeight="12.75"/>
  <cols>
    <col min="1" max="1" width="6.875" style="0" customWidth="1"/>
    <col min="2" max="2" width="4.75390625" style="0" customWidth="1"/>
    <col min="3" max="3" width="22.75390625" style="0" customWidth="1"/>
    <col min="4" max="4" width="11.00390625" style="12" customWidth="1"/>
    <col min="5" max="5" width="13.75390625" style="12" customWidth="1"/>
    <col min="6" max="6" width="13.625" style="12" customWidth="1"/>
    <col min="7" max="7" width="12.00390625" style="10" customWidth="1"/>
  </cols>
  <sheetData>
    <row r="1" spans="4:7" ht="12.75" hidden="1">
      <c r="D1" s="1" t="s">
        <v>0</v>
      </c>
      <c r="E1" s="1"/>
      <c r="F1" s="1"/>
      <c r="G1" s="1"/>
    </row>
    <row r="2" spans="4:7" ht="12.75" hidden="1">
      <c r="D2" s="1" t="s">
        <v>1</v>
      </c>
      <c r="E2" s="1"/>
      <c r="F2" s="1"/>
      <c r="G2" s="1"/>
    </row>
    <row r="3" spans="4:7" ht="12.75" hidden="1">
      <c r="D3" s="2" t="s">
        <v>2</v>
      </c>
      <c r="E3" s="2"/>
      <c r="F3" s="2"/>
      <c r="G3" s="3"/>
    </row>
    <row r="4" spans="4:7" ht="12.75" hidden="1">
      <c r="D4" s="4" t="s">
        <v>3</v>
      </c>
      <c r="E4" s="4"/>
      <c r="F4" s="4"/>
      <c r="G4" s="5"/>
    </row>
    <row r="5" spans="4:7" ht="12.75" hidden="1">
      <c r="D5" s="6" t="s">
        <v>4</v>
      </c>
      <c r="E5" s="7"/>
      <c r="F5" s="7"/>
      <c r="G5" s="8"/>
    </row>
    <row r="6" spans="4:6" ht="12.75" hidden="1">
      <c r="D6" s="9"/>
      <c r="E6" s="9"/>
      <c r="F6" s="9"/>
    </row>
    <row r="7" spans="4:7" ht="12.75" hidden="1">
      <c r="D7" s="4" t="s">
        <v>5</v>
      </c>
      <c r="E7" s="4"/>
      <c r="F7" s="4"/>
      <c r="G7" s="5"/>
    </row>
    <row r="8" spans="4:7" ht="12.75" hidden="1">
      <c r="D8" s="4"/>
      <c r="E8" s="4"/>
      <c r="F8" s="4"/>
      <c r="G8" s="5"/>
    </row>
    <row r="9" spans="1:7" ht="18">
      <c r="A9" s="11" t="s">
        <v>6</v>
      </c>
      <c r="B9" s="11"/>
      <c r="C9" s="11"/>
      <c r="D9" s="11"/>
      <c r="E9" s="11"/>
      <c r="F9" s="11"/>
      <c r="G9" s="11"/>
    </row>
    <row r="10" ht="12.75" hidden="1"/>
    <row r="11" spans="1:3" ht="12.75" hidden="1">
      <c r="A11" s="5" t="s">
        <v>7</v>
      </c>
      <c r="B11" s="5"/>
      <c r="C11" s="5"/>
    </row>
    <row r="12" spans="1:3" ht="12.75" hidden="1">
      <c r="A12" s="3"/>
      <c r="B12" s="3"/>
      <c r="C12" s="13" t="s">
        <v>8</v>
      </c>
    </row>
    <row r="13" spans="1:3" ht="12.75" hidden="1">
      <c r="A13" s="5" t="s">
        <v>9</v>
      </c>
      <c r="B13" s="5"/>
      <c r="C13" s="5"/>
    </row>
    <row r="14" spans="1:3" ht="12.75" hidden="1">
      <c r="A14" s="3"/>
      <c r="B14" s="3"/>
      <c r="C14" s="13" t="s">
        <v>8</v>
      </c>
    </row>
    <row r="15" spans="1:3" ht="12.75" hidden="1">
      <c r="A15" s="5" t="s">
        <v>10</v>
      </c>
      <c r="B15" s="5"/>
      <c r="C15" s="5"/>
    </row>
    <row r="16" ht="12.75" hidden="1">
      <c r="C16" s="13" t="s">
        <v>8</v>
      </c>
    </row>
    <row r="17" spans="1:3" ht="12.75" hidden="1">
      <c r="A17" s="10" t="s">
        <v>11</v>
      </c>
      <c r="B17" s="10"/>
      <c r="C17" s="13"/>
    </row>
    <row r="18" spans="1:7" ht="12.75">
      <c r="A18" s="10"/>
      <c r="B18" s="10"/>
      <c r="C18" s="13"/>
      <c r="G18" s="14"/>
    </row>
    <row r="19" spans="1:7" ht="27" customHeight="1">
      <c r="A19" s="15" t="s">
        <v>12</v>
      </c>
      <c r="B19" s="16" t="s">
        <v>13</v>
      </c>
      <c r="C19" s="17" t="s">
        <v>14</v>
      </c>
      <c r="D19" s="18" t="s">
        <v>15</v>
      </c>
      <c r="E19" s="18" t="s">
        <v>16</v>
      </c>
      <c r="F19" s="19" t="s">
        <v>17</v>
      </c>
      <c r="G19" s="20" t="s">
        <v>18</v>
      </c>
    </row>
    <row r="20" spans="1:7" ht="0.75" customHeight="1">
      <c r="A20" s="21"/>
      <c r="B20" s="22"/>
      <c r="C20" s="23"/>
      <c r="D20" s="24"/>
      <c r="E20" s="24"/>
      <c r="F20" s="25"/>
      <c r="G20" s="26"/>
    </row>
    <row r="21" spans="1:7" ht="12.75">
      <c r="A21" s="27">
        <v>1</v>
      </c>
      <c r="B21" s="27" t="s">
        <v>19</v>
      </c>
      <c r="C21" s="27" t="s">
        <v>20</v>
      </c>
      <c r="D21" s="28">
        <v>20</v>
      </c>
      <c r="E21" s="28">
        <v>19</v>
      </c>
      <c r="F21" s="28">
        <v>23</v>
      </c>
      <c r="G21" s="29">
        <f aca="true" t="shared" si="0" ref="G21:G38">SUM(D21:F21)</f>
        <v>62</v>
      </c>
    </row>
    <row r="22" spans="1:7" ht="12.75">
      <c r="A22" s="27">
        <v>2</v>
      </c>
      <c r="B22" s="27" t="s">
        <v>19</v>
      </c>
      <c r="C22" s="27" t="s">
        <v>21</v>
      </c>
      <c r="D22" s="28">
        <v>25</v>
      </c>
      <c r="E22" s="28">
        <v>22</v>
      </c>
      <c r="F22" s="28">
        <v>18</v>
      </c>
      <c r="G22" s="29">
        <f t="shared" si="0"/>
        <v>65</v>
      </c>
    </row>
    <row r="23" spans="1:7" ht="12.75">
      <c r="A23" s="27">
        <v>3</v>
      </c>
      <c r="B23" s="27" t="s">
        <v>19</v>
      </c>
      <c r="C23" s="27" t="s">
        <v>22</v>
      </c>
      <c r="D23" s="28">
        <v>26</v>
      </c>
      <c r="E23" s="28">
        <v>28</v>
      </c>
      <c r="F23" s="28">
        <v>24</v>
      </c>
      <c r="G23" s="29">
        <f t="shared" si="0"/>
        <v>78</v>
      </c>
    </row>
    <row r="24" spans="1:7" ht="12.75">
      <c r="A24" s="27">
        <v>4</v>
      </c>
      <c r="B24" s="27" t="s">
        <v>19</v>
      </c>
      <c r="C24" s="27" t="s">
        <v>23</v>
      </c>
      <c r="D24" s="28">
        <v>26</v>
      </c>
      <c r="E24" s="28">
        <v>18</v>
      </c>
      <c r="F24" s="28">
        <v>24</v>
      </c>
      <c r="G24" s="29">
        <f t="shared" si="0"/>
        <v>68</v>
      </c>
    </row>
    <row r="25" spans="1:7" ht="12.75">
      <c r="A25" s="27">
        <v>5</v>
      </c>
      <c r="B25" s="27" t="s">
        <v>19</v>
      </c>
      <c r="C25" s="27" t="s">
        <v>24</v>
      </c>
      <c r="D25" s="28">
        <v>24</v>
      </c>
      <c r="E25" s="28">
        <v>19</v>
      </c>
      <c r="F25" s="28">
        <v>25</v>
      </c>
      <c r="G25" s="29">
        <f t="shared" si="0"/>
        <v>68</v>
      </c>
    </row>
    <row r="26" spans="1:7" ht="12.75">
      <c r="A26" s="27">
        <v>6</v>
      </c>
      <c r="B26" s="27" t="s">
        <v>19</v>
      </c>
      <c r="C26" s="27" t="s">
        <v>25</v>
      </c>
      <c r="D26" s="28">
        <v>20</v>
      </c>
      <c r="E26" s="28">
        <v>8</v>
      </c>
      <c r="F26" s="28">
        <v>14</v>
      </c>
      <c r="G26" s="29">
        <f t="shared" si="0"/>
        <v>42</v>
      </c>
    </row>
    <row r="27" spans="1:7" ht="12.75">
      <c r="A27" s="27">
        <v>7</v>
      </c>
      <c r="B27" s="27" t="s">
        <v>19</v>
      </c>
      <c r="C27" s="27" t="s">
        <v>26</v>
      </c>
      <c r="D27" s="28">
        <v>24</v>
      </c>
      <c r="E27" s="28">
        <v>18</v>
      </c>
      <c r="F27" s="28">
        <v>20</v>
      </c>
      <c r="G27" s="29">
        <f t="shared" si="0"/>
        <v>62</v>
      </c>
    </row>
    <row r="28" spans="1:7" ht="12.75">
      <c r="A28" s="27">
        <v>8</v>
      </c>
      <c r="B28" s="27" t="s">
        <v>19</v>
      </c>
      <c r="C28" s="27" t="s">
        <v>27</v>
      </c>
      <c r="D28" s="28">
        <v>28</v>
      </c>
      <c r="E28" s="28">
        <v>28</v>
      </c>
      <c r="F28" s="28">
        <v>17</v>
      </c>
      <c r="G28" s="29">
        <f t="shared" si="0"/>
        <v>73</v>
      </c>
    </row>
    <row r="29" spans="1:7" ht="12.75">
      <c r="A29" s="27">
        <v>9</v>
      </c>
      <c r="B29" s="27" t="s">
        <v>19</v>
      </c>
      <c r="C29" s="27" t="s">
        <v>28</v>
      </c>
      <c r="D29" s="28">
        <v>27</v>
      </c>
      <c r="E29" s="28">
        <v>20</v>
      </c>
      <c r="F29" s="28">
        <v>23</v>
      </c>
      <c r="G29" s="29">
        <f t="shared" si="0"/>
        <v>70</v>
      </c>
    </row>
    <row r="30" spans="1:7" ht="12.75">
      <c r="A30" s="27">
        <v>10</v>
      </c>
      <c r="B30" s="27" t="s">
        <v>19</v>
      </c>
      <c r="C30" s="27" t="s">
        <v>29</v>
      </c>
      <c r="D30" s="28">
        <v>27</v>
      </c>
      <c r="E30" s="28">
        <v>17</v>
      </c>
      <c r="F30" s="28">
        <v>19</v>
      </c>
      <c r="G30" s="29">
        <f t="shared" si="0"/>
        <v>63</v>
      </c>
    </row>
    <row r="31" spans="1:7" ht="12.75">
      <c r="A31" s="27">
        <v>11</v>
      </c>
      <c r="B31" s="27" t="s">
        <v>19</v>
      </c>
      <c r="C31" s="27" t="s">
        <v>30</v>
      </c>
      <c r="D31" s="28">
        <v>27</v>
      </c>
      <c r="E31" s="28">
        <v>28</v>
      </c>
      <c r="F31" s="28">
        <v>23</v>
      </c>
      <c r="G31" s="29">
        <f t="shared" si="0"/>
        <v>78</v>
      </c>
    </row>
    <row r="32" spans="1:7" ht="12.75">
      <c r="A32" s="27">
        <v>12</v>
      </c>
      <c r="B32" s="27" t="s">
        <v>19</v>
      </c>
      <c r="C32" s="27" t="s">
        <v>31</v>
      </c>
      <c r="D32" s="28">
        <v>26</v>
      </c>
      <c r="E32" s="28">
        <v>22</v>
      </c>
      <c r="F32" s="28">
        <v>26</v>
      </c>
      <c r="G32" s="29">
        <f t="shared" si="0"/>
        <v>74</v>
      </c>
    </row>
    <row r="33" spans="1:7" ht="12.75">
      <c r="A33" s="27">
        <v>13</v>
      </c>
      <c r="B33" s="27" t="s">
        <v>19</v>
      </c>
      <c r="C33" s="27" t="s">
        <v>32</v>
      </c>
      <c r="D33" s="28">
        <v>27</v>
      </c>
      <c r="E33" s="28">
        <v>16</v>
      </c>
      <c r="F33" s="28">
        <v>20</v>
      </c>
      <c r="G33" s="29">
        <f t="shared" si="0"/>
        <v>63</v>
      </c>
    </row>
    <row r="34" spans="1:7" ht="12.75">
      <c r="A34" s="27">
        <v>14</v>
      </c>
      <c r="B34" s="27" t="s">
        <v>19</v>
      </c>
      <c r="C34" s="27" t="s">
        <v>33</v>
      </c>
      <c r="D34" s="28">
        <v>28</v>
      </c>
      <c r="E34" s="28">
        <v>18</v>
      </c>
      <c r="F34" s="28">
        <v>20</v>
      </c>
      <c r="G34" s="29">
        <f t="shared" si="0"/>
        <v>66</v>
      </c>
    </row>
    <row r="35" spans="1:7" ht="12.75">
      <c r="A35" s="27">
        <v>15</v>
      </c>
      <c r="B35" s="27" t="s">
        <v>19</v>
      </c>
      <c r="C35" s="27" t="s">
        <v>34</v>
      </c>
      <c r="D35" s="28">
        <v>22</v>
      </c>
      <c r="E35" s="28">
        <v>27</v>
      </c>
      <c r="F35" s="28">
        <v>27</v>
      </c>
      <c r="G35" s="29">
        <f t="shared" si="0"/>
        <v>76</v>
      </c>
    </row>
    <row r="36" spans="1:7" ht="12.75">
      <c r="A36" s="27">
        <v>16</v>
      </c>
      <c r="B36" s="27" t="s">
        <v>19</v>
      </c>
      <c r="C36" s="27" t="s">
        <v>35</v>
      </c>
      <c r="D36" s="28">
        <v>26</v>
      </c>
      <c r="E36" s="28">
        <v>18</v>
      </c>
      <c r="F36" s="28">
        <v>24</v>
      </c>
      <c r="G36" s="29">
        <f t="shared" si="0"/>
        <v>68</v>
      </c>
    </row>
    <row r="37" spans="1:7" ht="12.75">
      <c r="A37" s="27">
        <v>17</v>
      </c>
      <c r="B37" s="27" t="s">
        <v>19</v>
      </c>
      <c r="C37" s="27" t="s">
        <v>36</v>
      </c>
      <c r="D37" s="28">
        <v>22</v>
      </c>
      <c r="E37" s="28">
        <v>21</v>
      </c>
      <c r="F37" s="28">
        <v>21</v>
      </c>
      <c r="G37" s="29">
        <f t="shared" si="0"/>
        <v>64</v>
      </c>
    </row>
    <row r="38" spans="1:7" ht="12.75">
      <c r="A38" s="27">
        <v>18</v>
      </c>
      <c r="B38" s="27" t="s">
        <v>19</v>
      </c>
      <c r="C38" s="27" t="s">
        <v>37</v>
      </c>
      <c r="D38" s="28">
        <v>26</v>
      </c>
      <c r="E38" s="28">
        <v>19</v>
      </c>
      <c r="F38" s="28">
        <v>22</v>
      </c>
      <c r="G38" s="29">
        <f t="shared" si="0"/>
        <v>67</v>
      </c>
    </row>
    <row r="39" spans="1:7" s="10" customFormat="1" ht="12.75">
      <c r="A39" s="30" t="s">
        <v>38</v>
      </c>
      <c r="B39" s="31"/>
      <c r="C39" s="32"/>
      <c r="D39" s="33">
        <f>AVERAGE(D21:D38)</f>
        <v>25.055555555555557</v>
      </c>
      <c r="E39" s="33">
        <f>AVERAGE(E21:E38)</f>
        <v>20.333333333333332</v>
      </c>
      <c r="F39" s="33">
        <f>AVERAGE(F21:F38)</f>
        <v>21.666666666666668</v>
      </c>
      <c r="G39" s="33">
        <f>AVERAGE(G21:G38)</f>
        <v>67.05555555555556</v>
      </c>
    </row>
    <row r="40" spans="1:7" ht="12.75">
      <c r="A40" s="27">
        <v>1</v>
      </c>
      <c r="B40" s="27" t="s">
        <v>39</v>
      </c>
      <c r="C40" s="27" t="s">
        <v>40</v>
      </c>
      <c r="D40" s="28">
        <v>27</v>
      </c>
      <c r="E40" s="28">
        <v>22</v>
      </c>
      <c r="F40" s="28">
        <v>18</v>
      </c>
      <c r="G40" s="29">
        <f aca="true" t="shared" si="1" ref="G40:G60">SUM(D40:F40)</f>
        <v>67</v>
      </c>
    </row>
    <row r="41" spans="1:7" ht="12.75">
      <c r="A41" s="27">
        <v>2</v>
      </c>
      <c r="B41" s="27" t="s">
        <v>39</v>
      </c>
      <c r="C41" s="27" t="s">
        <v>41</v>
      </c>
      <c r="D41" s="28">
        <v>23</v>
      </c>
      <c r="E41" s="28">
        <v>20</v>
      </c>
      <c r="F41" s="28">
        <v>20</v>
      </c>
      <c r="G41" s="29">
        <f t="shared" si="1"/>
        <v>63</v>
      </c>
    </row>
    <row r="42" spans="1:7" ht="12.75">
      <c r="A42" s="27">
        <v>3</v>
      </c>
      <c r="B42" s="27" t="s">
        <v>39</v>
      </c>
      <c r="C42" s="27" t="s">
        <v>42</v>
      </c>
      <c r="D42" s="28">
        <v>28</v>
      </c>
      <c r="E42" s="28">
        <v>16</v>
      </c>
      <c r="F42" s="28">
        <v>19</v>
      </c>
      <c r="G42" s="29">
        <f t="shared" si="1"/>
        <v>63</v>
      </c>
    </row>
    <row r="43" spans="1:7" ht="12.75">
      <c r="A43" s="27">
        <v>4</v>
      </c>
      <c r="B43" s="27" t="s">
        <v>39</v>
      </c>
      <c r="C43" s="27" t="s">
        <v>43</v>
      </c>
      <c r="D43" s="28">
        <v>22</v>
      </c>
      <c r="E43" s="28">
        <v>20</v>
      </c>
      <c r="F43" s="28">
        <v>21</v>
      </c>
      <c r="G43" s="29">
        <f t="shared" si="1"/>
        <v>63</v>
      </c>
    </row>
    <row r="44" spans="1:7" ht="12.75">
      <c r="A44" s="27">
        <v>5</v>
      </c>
      <c r="B44" s="27" t="s">
        <v>39</v>
      </c>
      <c r="C44" s="27" t="s">
        <v>44</v>
      </c>
      <c r="D44" s="28">
        <v>25</v>
      </c>
      <c r="E44" s="28">
        <v>18</v>
      </c>
      <c r="F44" s="28">
        <v>17</v>
      </c>
      <c r="G44" s="29">
        <f t="shared" si="1"/>
        <v>60</v>
      </c>
    </row>
    <row r="45" spans="1:7" ht="12.75">
      <c r="A45" s="27">
        <v>6</v>
      </c>
      <c r="B45" s="27" t="s">
        <v>39</v>
      </c>
      <c r="C45" s="27" t="s">
        <v>45</v>
      </c>
      <c r="D45" s="28">
        <v>17</v>
      </c>
      <c r="E45" s="28">
        <v>20</v>
      </c>
      <c r="F45" s="28">
        <v>15</v>
      </c>
      <c r="G45" s="29">
        <f t="shared" si="1"/>
        <v>52</v>
      </c>
    </row>
    <row r="46" spans="1:7" ht="12.75">
      <c r="A46" s="27">
        <v>7</v>
      </c>
      <c r="B46" s="27" t="s">
        <v>39</v>
      </c>
      <c r="C46" s="27" t="s">
        <v>46</v>
      </c>
      <c r="D46" s="28">
        <v>21</v>
      </c>
      <c r="E46" s="28">
        <v>22</v>
      </c>
      <c r="F46" s="28">
        <v>23</v>
      </c>
      <c r="G46" s="29">
        <f t="shared" si="1"/>
        <v>66</v>
      </c>
    </row>
    <row r="47" spans="1:7" ht="12.75">
      <c r="A47" s="27">
        <v>8</v>
      </c>
      <c r="B47" s="27" t="s">
        <v>39</v>
      </c>
      <c r="C47" s="27" t="s">
        <v>47</v>
      </c>
      <c r="D47" s="28">
        <v>28</v>
      </c>
      <c r="E47" s="28">
        <v>16</v>
      </c>
      <c r="F47" s="28">
        <v>19</v>
      </c>
      <c r="G47" s="29">
        <f t="shared" si="1"/>
        <v>63</v>
      </c>
    </row>
    <row r="48" spans="1:7" ht="12.75">
      <c r="A48" s="27">
        <v>9</v>
      </c>
      <c r="B48" s="27" t="s">
        <v>39</v>
      </c>
      <c r="C48" s="27" t="s">
        <v>48</v>
      </c>
      <c r="D48" s="28">
        <v>24</v>
      </c>
      <c r="E48" s="28">
        <v>23</v>
      </c>
      <c r="F48" s="28">
        <v>21</v>
      </c>
      <c r="G48" s="29">
        <f t="shared" si="1"/>
        <v>68</v>
      </c>
    </row>
    <row r="49" spans="1:7" ht="12.75">
      <c r="A49" s="27">
        <v>10</v>
      </c>
      <c r="B49" s="27" t="s">
        <v>39</v>
      </c>
      <c r="C49" s="27" t="s">
        <v>49</v>
      </c>
      <c r="D49" s="28">
        <v>22</v>
      </c>
      <c r="E49" s="28">
        <v>20</v>
      </c>
      <c r="F49" s="28">
        <v>22</v>
      </c>
      <c r="G49" s="29">
        <f t="shared" si="1"/>
        <v>64</v>
      </c>
    </row>
    <row r="50" spans="1:7" ht="12.75">
      <c r="A50" s="27">
        <v>11</v>
      </c>
      <c r="B50" s="27" t="s">
        <v>39</v>
      </c>
      <c r="C50" s="27" t="s">
        <v>50</v>
      </c>
      <c r="D50" s="28">
        <v>25</v>
      </c>
      <c r="E50" s="28">
        <v>27</v>
      </c>
      <c r="F50" s="28">
        <v>21</v>
      </c>
      <c r="G50" s="29">
        <f t="shared" si="1"/>
        <v>73</v>
      </c>
    </row>
    <row r="51" spans="1:7" ht="12.75">
      <c r="A51" s="27">
        <v>12</v>
      </c>
      <c r="B51" s="27" t="s">
        <v>39</v>
      </c>
      <c r="C51" s="27" t="s">
        <v>51</v>
      </c>
      <c r="D51" s="28">
        <v>27</v>
      </c>
      <c r="E51" s="28">
        <v>17</v>
      </c>
      <c r="F51" s="28">
        <v>22</v>
      </c>
      <c r="G51" s="29">
        <f t="shared" si="1"/>
        <v>66</v>
      </c>
    </row>
    <row r="52" spans="1:7" ht="12.75">
      <c r="A52" s="27">
        <v>13</v>
      </c>
      <c r="B52" s="27" t="s">
        <v>39</v>
      </c>
      <c r="C52" s="27" t="s">
        <v>52</v>
      </c>
      <c r="D52" s="28">
        <v>25</v>
      </c>
      <c r="E52" s="28">
        <v>23</v>
      </c>
      <c r="F52" s="28">
        <v>19</v>
      </c>
      <c r="G52" s="29">
        <f t="shared" si="1"/>
        <v>67</v>
      </c>
    </row>
    <row r="53" spans="1:7" ht="12.75">
      <c r="A53" s="27">
        <v>14</v>
      </c>
      <c r="B53" s="27" t="s">
        <v>39</v>
      </c>
      <c r="C53" s="27" t="s">
        <v>53</v>
      </c>
      <c r="D53" s="28">
        <v>20</v>
      </c>
      <c r="E53" s="28">
        <v>20</v>
      </c>
      <c r="F53" s="28">
        <v>17</v>
      </c>
      <c r="G53" s="29">
        <f t="shared" si="1"/>
        <v>57</v>
      </c>
    </row>
    <row r="54" spans="1:7" ht="12.75">
      <c r="A54" s="27">
        <v>15</v>
      </c>
      <c r="B54" s="27" t="s">
        <v>39</v>
      </c>
      <c r="C54" s="27" t="s">
        <v>54</v>
      </c>
      <c r="D54" s="28">
        <v>29</v>
      </c>
      <c r="E54" s="28">
        <v>16</v>
      </c>
      <c r="F54" s="28">
        <v>18</v>
      </c>
      <c r="G54" s="29">
        <f t="shared" si="1"/>
        <v>63</v>
      </c>
    </row>
    <row r="55" spans="1:7" ht="12.75">
      <c r="A55" s="27">
        <v>16</v>
      </c>
      <c r="B55" s="27" t="s">
        <v>39</v>
      </c>
      <c r="C55" s="27" t="s">
        <v>55</v>
      </c>
      <c r="D55" s="28">
        <v>25</v>
      </c>
      <c r="E55" s="28">
        <v>20</v>
      </c>
      <c r="F55" s="28">
        <v>21</v>
      </c>
      <c r="G55" s="29">
        <f t="shared" si="1"/>
        <v>66</v>
      </c>
    </row>
    <row r="56" spans="1:7" ht="12.75">
      <c r="A56" s="27">
        <v>17</v>
      </c>
      <c r="B56" s="27" t="s">
        <v>39</v>
      </c>
      <c r="C56" s="27" t="s">
        <v>56</v>
      </c>
      <c r="D56" s="28">
        <v>27</v>
      </c>
      <c r="E56" s="28">
        <v>23</v>
      </c>
      <c r="F56" s="28">
        <v>22</v>
      </c>
      <c r="G56" s="29">
        <f t="shared" si="1"/>
        <v>72</v>
      </c>
    </row>
    <row r="57" spans="1:7" ht="12.75">
      <c r="A57" s="27">
        <v>18</v>
      </c>
      <c r="B57" s="27" t="s">
        <v>39</v>
      </c>
      <c r="C57" s="27" t="s">
        <v>57</v>
      </c>
      <c r="D57" s="28">
        <v>23</v>
      </c>
      <c r="E57" s="28">
        <v>18</v>
      </c>
      <c r="F57" s="28">
        <v>21</v>
      </c>
      <c r="G57" s="29">
        <f t="shared" si="1"/>
        <v>62</v>
      </c>
    </row>
    <row r="58" spans="1:7" ht="12.75">
      <c r="A58" s="27">
        <v>19</v>
      </c>
      <c r="B58" s="27" t="s">
        <v>39</v>
      </c>
      <c r="C58" s="27" t="s">
        <v>58</v>
      </c>
      <c r="D58" s="28">
        <v>24</v>
      </c>
      <c r="E58" s="28">
        <v>17</v>
      </c>
      <c r="F58" s="28">
        <v>23</v>
      </c>
      <c r="G58" s="29">
        <f t="shared" si="1"/>
        <v>64</v>
      </c>
    </row>
    <row r="59" spans="1:7" ht="12.75">
      <c r="A59" s="27">
        <v>20</v>
      </c>
      <c r="B59" s="27" t="s">
        <v>39</v>
      </c>
      <c r="C59" s="27" t="s">
        <v>59</v>
      </c>
      <c r="D59" s="28">
        <v>24</v>
      </c>
      <c r="E59" s="28">
        <v>17</v>
      </c>
      <c r="F59" s="28">
        <v>17</v>
      </c>
      <c r="G59" s="29">
        <f t="shared" si="1"/>
        <v>58</v>
      </c>
    </row>
    <row r="60" spans="1:7" ht="12.75">
      <c r="A60" s="27">
        <v>21</v>
      </c>
      <c r="B60" s="27" t="s">
        <v>39</v>
      </c>
      <c r="C60" s="27" t="s">
        <v>60</v>
      </c>
      <c r="D60" s="28">
        <v>23</v>
      </c>
      <c r="E60" s="28">
        <v>18</v>
      </c>
      <c r="F60" s="28">
        <v>21</v>
      </c>
      <c r="G60" s="29">
        <f t="shared" si="1"/>
        <v>62</v>
      </c>
    </row>
    <row r="61" spans="1:7" ht="12.75">
      <c r="A61" s="27">
        <v>22</v>
      </c>
      <c r="B61" s="27" t="s">
        <v>39</v>
      </c>
      <c r="C61" s="27" t="s">
        <v>61</v>
      </c>
      <c r="D61" s="28"/>
      <c r="E61" s="28"/>
      <c r="F61" s="28"/>
      <c r="G61" s="29"/>
    </row>
    <row r="62" spans="1:7" ht="12.75">
      <c r="A62" s="27">
        <v>23</v>
      </c>
      <c r="B62" s="27" t="s">
        <v>39</v>
      </c>
      <c r="C62" s="27" t="s">
        <v>62</v>
      </c>
      <c r="D62" s="28">
        <v>24</v>
      </c>
      <c r="E62" s="28">
        <v>12</v>
      </c>
      <c r="F62" s="28">
        <v>20</v>
      </c>
      <c r="G62" s="29">
        <f>SUM(D62:F62)</f>
        <v>56</v>
      </c>
    </row>
    <row r="63" spans="1:7" ht="12.75">
      <c r="A63" s="27">
        <v>24</v>
      </c>
      <c r="B63" s="27" t="s">
        <v>39</v>
      </c>
      <c r="C63" s="27" t="s">
        <v>63</v>
      </c>
      <c r="D63" s="28">
        <v>23</v>
      </c>
      <c r="E63" s="28">
        <v>17</v>
      </c>
      <c r="F63" s="28">
        <v>21</v>
      </c>
      <c r="G63" s="29">
        <f>SUM(D63:F63)</f>
        <v>61</v>
      </c>
    </row>
    <row r="64" spans="1:7" ht="12.75">
      <c r="A64" s="27">
        <v>25</v>
      </c>
      <c r="B64" s="27" t="s">
        <v>39</v>
      </c>
      <c r="C64" s="27" t="s">
        <v>64</v>
      </c>
      <c r="D64" s="28">
        <v>26</v>
      </c>
      <c r="E64" s="28">
        <v>20</v>
      </c>
      <c r="F64" s="28">
        <v>24</v>
      </c>
      <c r="G64" s="29">
        <f>SUM(D64:F64)</f>
        <v>70</v>
      </c>
    </row>
    <row r="65" spans="1:7" ht="12.75">
      <c r="A65" s="27">
        <v>26</v>
      </c>
      <c r="B65" s="27" t="s">
        <v>39</v>
      </c>
      <c r="C65" s="27" t="s">
        <v>65</v>
      </c>
      <c r="D65" s="28">
        <v>21</v>
      </c>
      <c r="E65" s="28">
        <v>20</v>
      </c>
      <c r="F65" s="28">
        <v>20</v>
      </c>
      <c r="G65" s="29">
        <f>SUM(D65:F65)</f>
        <v>61</v>
      </c>
    </row>
    <row r="66" spans="1:7" ht="12.75">
      <c r="A66" s="30" t="s">
        <v>38</v>
      </c>
      <c r="B66" s="31"/>
      <c r="C66" s="32"/>
      <c r="D66" s="33">
        <f>AVERAGE(D40:D65)</f>
        <v>24.12</v>
      </c>
      <c r="E66" s="33">
        <f>AVERAGE(E40:E65)</f>
        <v>19.28</v>
      </c>
      <c r="F66" s="33">
        <f>AVERAGE(F40:F65)</f>
        <v>20.08</v>
      </c>
      <c r="G66" s="33">
        <f>AVERAGE(G40:G65)</f>
        <v>63.48</v>
      </c>
    </row>
    <row r="67" spans="1:7" ht="12.75">
      <c r="A67" s="27">
        <v>1</v>
      </c>
      <c r="B67" s="27" t="s">
        <v>66</v>
      </c>
      <c r="C67" s="27" t="s">
        <v>67</v>
      </c>
      <c r="D67" s="28">
        <v>25</v>
      </c>
      <c r="E67" s="28">
        <v>16</v>
      </c>
      <c r="F67" s="28">
        <v>14</v>
      </c>
      <c r="G67" s="29">
        <f aca="true" t="shared" si="2" ref="G67:G92">SUM(D67:F67)</f>
        <v>55</v>
      </c>
    </row>
    <row r="68" spans="1:7" ht="12.75">
      <c r="A68" s="27">
        <v>2</v>
      </c>
      <c r="B68" s="27" t="s">
        <v>66</v>
      </c>
      <c r="C68" s="27" t="s">
        <v>68</v>
      </c>
      <c r="D68" s="28">
        <v>24</v>
      </c>
      <c r="E68" s="28">
        <v>23</v>
      </c>
      <c r="F68" s="28">
        <v>23</v>
      </c>
      <c r="G68" s="29">
        <f t="shared" si="2"/>
        <v>70</v>
      </c>
    </row>
    <row r="69" spans="1:7" ht="12.75">
      <c r="A69" s="27">
        <v>3</v>
      </c>
      <c r="B69" s="27" t="s">
        <v>66</v>
      </c>
      <c r="C69" s="27" t="s">
        <v>69</v>
      </c>
      <c r="D69" s="28">
        <v>25</v>
      </c>
      <c r="E69" s="28">
        <v>27</v>
      </c>
      <c r="F69" s="28">
        <v>18</v>
      </c>
      <c r="G69" s="29">
        <f t="shared" si="2"/>
        <v>70</v>
      </c>
    </row>
    <row r="70" spans="1:7" ht="12.75">
      <c r="A70" s="27">
        <v>4</v>
      </c>
      <c r="B70" s="27" t="s">
        <v>66</v>
      </c>
      <c r="C70" s="27" t="s">
        <v>70</v>
      </c>
      <c r="D70" s="28">
        <v>21</v>
      </c>
      <c r="E70" s="28">
        <v>17</v>
      </c>
      <c r="F70" s="28">
        <v>18</v>
      </c>
      <c r="G70" s="29">
        <f t="shared" si="2"/>
        <v>56</v>
      </c>
    </row>
    <row r="71" spans="1:7" ht="12.75">
      <c r="A71" s="27">
        <v>5</v>
      </c>
      <c r="B71" s="27" t="s">
        <v>66</v>
      </c>
      <c r="C71" s="27" t="s">
        <v>71</v>
      </c>
      <c r="D71" s="28">
        <v>17</v>
      </c>
      <c r="E71" s="28">
        <v>13</v>
      </c>
      <c r="F71" s="28">
        <v>21</v>
      </c>
      <c r="G71" s="29">
        <f t="shared" si="2"/>
        <v>51</v>
      </c>
    </row>
    <row r="72" spans="1:7" ht="12.75">
      <c r="A72" s="27">
        <v>6</v>
      </c>
      <c r="B72" s="27" t="s">
        <v>66</v>
      </c>
      <c r="C72" s="27" t="s">
        <v>72</v>
      </c>
      <c r="D72" s="28">
        <v>24</v>
      </c>
      <c r="E72" s="28">
        <v>15</v>
      </c>
      <c r="F72" s="28">
        <v>14</v>
      </c>
      <c r="G72" s="29">
        <f t="shared" si="2"/>
        <v>53</v>
      </c>
    </row>
    <row r="73" spans="1:7" ht="12.75">
      <c r="A73" s="27">
        <v>7</v>
      </c>
      <c r="B73" s="27" t="s">
        <v>66</v>
      </c>
      <c r="C73" s="27" t="s">
        <v>73</v>
      </c>
      <c r="D73" s="28">
        <v>23</v>
      </c>
      <c r="E73" s="28">
        <v>20</v>
      </c>
      <c r="F73" s="28">
        <v>18</v>
      </c>
      <c r="G73" s="29">
        <f t="shared" si="2"/>
        <v>61</v>
      </c>
    </row>
    <row r="74" spans="1:7" ht="12.75">
      <c r="A74" s="27">
        <v>8</v>
      </c>
      <c r="B74" s="27" t="s">
        <v>66</v>
      </c>
      <c r="C74" s="27" t="s">
        <v>74</v>
      </c>
      <c r="D74" s="28">
        <v>23</v>
      </c>
      <c r="E74" s="28">
        <v>15</v>
      </c>
      <c r="F74" s="28">
        <v>15</v>
      </c>
      <c r="G74" s="29">
        <f t="shared" si="2"/>
        <v>53</v>
      </c>
    </row>
    <row r="75" spans="1:7" ht="12.75">
      <c r="A75" s="27">
        <v>9</v>
      </c>
      <c r="B75" s="27" t="s">
        <v>66</v>
      </c>
      <c r="C75" s="27" t="s">
        <v>75</v>
      </c>
      <c r="D75" s="28">
        <v>25</v>
      </c>
      <c r="E75" s="28">
        <v>18</v>
      </c>
      <c r="F75" s="28">
        <v>24</v>
      </c>
      <c r="G75" s="29">
        <f t="shared" si="2"/>
        <v>67</v>
      </c>
    </row>
    <row r="76" spans="1:7" ht="12.75">
      <c r="A76" s="27">
        <v>10</v>
      </c>
      <c r="B76" s="27" t="s">
        <v>66</v>
      </c>
      <c r="C76" s="27" t="s">
        <v>76</v>
      </c>
      <c r="D76" s="28">
        <v>21</v>
      </c>
      <c r="E76" s="28">
        <v>23</v>
      </c>
      <c r="F76" s="28">
        <v>21</v>
      </c>
      <c r="G76" s="29">
        <f t="shared" si="2"/>
        <v>65</v>
      </c>
    </row>
    <row r="77" spans="1:7" ht="12.75">
      <c r="A77" s="27">
        <v>11</v>
      </c>
      <c r="B77" s="27" t="s">
        <v>66</v>
      </c>
      <c r="C77" s="27" t="s">
        <v>77</v>
      </c>
      <c r="D77" s="28">
        <v>25</v>
      </c>
      <c r="E77" s="28">
        <v>18</v>
      </c>
      <c r="F77" s="28">
        <v>23</v>
      </c>
      <c r="G77" s="29">
        <f t="shared" si="2"/>
        <v>66</v>
      </c>
    </row>
    <row r="78" spans="1:7" ht="12.75">
      <c r="A78" s="27">
        <v>12</v>
      </c>
      <c r="B78" s="27" t="s">
        <v>66</v>
      </c>
      <c r="C78" s="27" t="s">
        <v>78</v>
      </c>
      <c r="D78" s="28">
        <v>22</v>
      </c>
      <c r="E78" s="28">
        <v>19</v>
      </c>
      <c r="F78" s="28">
        <v>25</v>
      </c>
      <c r="G78" s="29">
        <f t="shared" si="2"/>
        <v>66</v>
      </c>
    </row>
    <row r="79" spans="1:7" ht="12.75">
      <c r="A79" s="27">
        <v>13</v>
      </c>
      <c r="B79" s="27" t="s">
        <v>66</v>
      </c>
      <c r="C79" s="27" t="s">
        <v>79</v>
      </c>
      <c r="D79" s="28">
        <v>18</v>
      </c>
      <c r="E79" s="28">
        <v>11</v>
      </c>
      <c r="F79" s="28">
        <v>18</v>
      </c>
      <c r="G79" s="29">
        <f t="shared" si="2"/>
        <v>47</v>
      </c>
    </row>
    <row r="80" spans="1:7" ht="12.75">
      <c r="A80" s="27">
        <v>14</v>
      </c>
      <c r="B80" s="27" t="s">
        <v>66</v>
      </c>
      <c r="C80" s="27" t="s">
        <v>80</v>
      </c>
      <c r="D80" s="28">
        <v>18</v>
      </c>
      <c r="E80" s="28">
        <v>15</v>
      </c>
      <c r="F80" s="28">
        <v>23</v>
      </c>
      <c r="G80" s="29">
        <f t="shared" si="2"/>
        <v>56</v>
      </c>
    </row>
    <row r="81" spans="1:7" ht="12.75">
      <c r="A81" s="27">
        <v>15</v>
      </c>
      <c r="B81" s="27" t="s">
        <v>66</v>
      </c>
      <c r="C81" s="27" t="s">
        <v>81</v>
      </c>
      <c r="D81" s="28">
        <v>20</v>
      </c>
      <c r="E81" s="28">
        <v>20</v>
      </c>
      <c r="F81" s="28">
        <v>18</v>
      </c>
      <c r="G81" s="29">
        <f t="shared" si="2"/>
        <v>58</v>
      </c>
    </row>
    <row r="82" spans="1:7" ht="12.75">
      <c r="A82" s="27">
        <v>16</v>
      </c>
      <c r="B82" s="27" t="s">
        <v>66</v>
      </c>
      <c r="C82" s="27" t="s">
        <v>82</v>
      </c>
      <c r="D82" s="28">
        <v>21</v>
      </c>
      <c r="E82" s="28">
        <v>18</v>
      </c>
      <c r="F82" s="28">
        <v>23</v>
      </c>
      <c r="G82" s="29">
        <f t="shared" si="2"/>
        <v>62</v>
      </c>
    </row>
    <row r="83" spans="1:7" ht="12.75">
      <c r="A83" s="27">
        <v>17</v>
      </c>
      <c r="B83" s="27" t="s">
        <v>66</v>
      </c>
      <c r="C83" s="27" t="s">
        <v>83</v>
      </c>
      <c r="D83" s="28">
        <v>24</v>
      </c>
      <c r="E83" s="28">
        <v>19</v>
      </c>
      <c r="F83" s="28">
        <v>23</v>
      </c>
      <c r="G83" s="29">
        <f t="shared" si="2"/>
        <v>66</v>
      </c>
    </row>
    <row r="84" spans="1:7" ht="12.75">
      <c r="A84" s="27">
        <v>18</v>
      </c>
      <c r="B84" s="27" t="s">
        <v>66</v>
      </c>
      <c r="C84" s="27" t="s">
        <v>84</v>
      </c>
      <c r="D84" s="28">
        <v>21</v>
      </c>
      <c r="E84" s="28">
        <v>19</v>
      </c>
      <c r="F84" s="28">
        <v>17</v>
      </c>
      <c r="G84" s="29">
        <f t="shared" si="2"/>
        <v>57</v>
      </c>
    </row>
    <row r="85" spans="1:7" ht="12.75">
      <c r="A85" s="27">
        <v>19</v>
      </c>
      <c r="B85" s="27" t="s">
        <v>66</v>
      </c>
      <c r="C85" s="27" t="s">
        <v>85</v>
      </c>
      <c r="D85" s="28">
        <v>21</v>
      </c>
      <c r="E85" s="28">
        <v>14</v>
      </c>
      <c r="F85" s="28">
        <v>21</v>
      </c>
      <c r="G85" s="29">
        <f t="shared" si="2"/>
        <v>56</v>
      </c>
    </row>
    <row r="86" spans="1:7" ht="12.75">
      <c r="A86" s="27">
        <v>20</v>
      </c>
      <c r="B86" s="27" t="s">
        <v>66</v>
      </c>
      <c r="C86" s="27" t="s">
        <v>86</v>
      </c>
      <c r="D86" s="28">
        <v>24</v>
      </c>
      <c r="E86" s="28">
        <v>26</v>
      </c>
      <c r="F86" s="28">
        <v>20</v>
      </c>
      <c r="G86" s="29">
        <f t="shared" si="2"/>
        <v>70</v>
      </c>
    </row>
    <row r="87" spans="1:7" ht="12.75">
      <c r="A87" s="27">
        <v>21</v>
      </c>
      <c r="B87" s="27" t="s">
        <v>66</v>
      </c>
      <c r="C87" s="27" t="s">
        <v>87</v>
      </c>
      <c r="D87" s="28">
        <v>22</v>
      </c>
      <c r="E87" s="28">
        <v>20</v>
      </c>
      <c r="F87" s="28">
        <v>17</v>
      </c>
      <c r="G87" s="29">
        <f t="shared" si="2"/>
        <v>59</v>
      </c>
    </row>
    <row r="88" spans="1:7" ht="12.75">
      <c r="A88" s="27">
        <v>22</v>
      </c>
      <c r="B88" s="27" t="s">
        <v>66</v>
      </c>
      <c r="C88" s="27" t="s">
        <v>88</v>
      </c>
      <c r="D88" s="28">
        <v>22</v>
      </c>
      <c r="E88" s="28">
        <v>20</v>
      </c>
      <c r="F88" s="28">
        <v>21</v>
      </c>
      <c r="G88" s="29">
        <f t="shared" si="2"/>
        <v>63</v>
      </c>
    </row>
    <row r="89" spans="1:7" ht="12.75">
      <c r="A89" s="27">
        <v>23</v>
      </c>
      <c r="B89" s="27" t="s">
        <v>66</v>
      </c>
      <c r="C89" s="27" t="s">
        <v>89</v>
      </c>
      <c r="D89" s="28">
        <v>24</v>
      </c>
      <c r="E89" s="28">
        <v>20</v>
      </c>
      <c r="F89" s="28">
        <v>22</v>
      </c>
      <c r="G89" s="29">
        <f t="shared" si="2"/>
        <v>66</v>
      </c>
    </row>
    <row r="90" spans="1:7" ht="12.75">
      <c r="A90" s="27">
        <v>24</v>
      </c>
      <c r="B90" s="27" t="s">
        <v>66</v>
      </c>
      <c r="C90" s="27" t="s">
        <v>90</v>
      </c>
      <c r="D90" s="28">
        <v>23</v>
      </c>
      <c r="E90" s="28">
        <v>18</v>
      </c>
      <c r="F90" s="28">
        <v>20</v>
      </c>
      <c r="G90" s="29">
        <f t="shared" si="2"/>
        <v>61</v>
      </c>
    </row>
    <row r="91" spans="1:7" ht="12.75">
      <c r="A91" s="27">
        <v>25</v>
      </c>
      <c r="B91" s="27" t="s">
        <v>66</v>
      </c>
      <c r="C91" s="27" t="s">
        <v>91</v>
      </c>
      <c r="D91" s="28">
        <v>20</v>
      </c>
      <c r="E91" s="28">
        <v>16</v>
      </c>
      <c r="F91" s="28">
        <v>20</v>
      </c>
      <c r="G91" s="29">
        <f t="shared" si="2"/>
        <v>56</v>
      </c>
    </row>
    <row r="92" spans="1:7" ht="12.75">
      <c r="A92" s="27">
        <v>26</v>
      </c>
      <c r="B92" s="27" t="s">
        <v>66</v>
      </c>
      <c r="C92" s="27" t="s">
        <v>92</v>
      </c>
      <c r="D92" s="28">
        <v>19</v>
      </c>
      <c r="E92" s="28">
        <v>12</v>
      </c>
      <c r="F92" s="28">
        <v>19</v>
      </c>
      <c r="G92" s="29">
        <f t="shared" si="2"/>
        <v>50</v>
      </c>
    </row>
    <row r="93" spans="1:7" ht="12.75">
      <c r="A93" s="30" t="s">
        <v>38</v>
      </c>
      <c r="B93" s="31"/>
      <c r="C93" s="32"/>
      <c r="D93" s="33">
        <f>AVERAGE(D67:D92)</f>
        <v>22</v>
      </c>
      <c r="E93" s="33">
        <f>AVERAGE(E67:E92)</f>
        <v>18.153846153846153</v>
      </c>
      <c r="F93" s="33">
        <f>AVERAGE(F67:F92)</f>
        <v>19.846153846153847</v>
      </c>
      <c r="G93" s="33">
        <f>AVERAGE(G67:G92)</f>
        <v>60</v>
      </c>
    </row>
    <row r="94" spans="1:7" ht="12.75">
      <c r="A94" s="27">
        <v>1</v>
      </c>
      <c r="B94" s="27" t="s">
        <v>93</v>
      </c>
      <c r="C94" s="27" t="s">
        <v>94</v>
      </c>
      <c r="D94" s="28">
        <v>19</v>
      </c>
      <c r="E94" s="28">
        <v>15</v>
      </c>
      <c r="F94" s="28">
        <v>13</v>
      </c>
      <c r="G94" s="29">
        <f aca="true" t="shared" si="3" ref="G94:G116">SUM(D94:F94)</f>
        <v>47</v>
      </c>
    </row>
    <row r="95" spans="1:7" ht="12.75">
      <c r="A95" s="27">
        <v>2</v>
      </c>
      <c r="B95" s="27" t="s">
        <v>93</v>
      </c>
      <c r="C95" s="27" t="s">
        <v>95</v>
      </c>
      <c r="D95" s="28">
        <v>19</v>
      </c>
      <c r="E95" s="28">
        <v>17</v>
      </c>
      <c r="F95" s="28">
        <v>16</v>
      </c>
      <c r="G95" s="29">
        <f t="shared" si="3"/>
        <v>52</v>
      </c>
    </row>
    <row r="96" spans="1:7" ht="12.75">
      <c r="A96" s="27">
        <v>3</v>
      </c>
      <c r="B96" s="27" t="s">
        <v>93</v>
      </c>
      <c r="C96" s="27" t="s">
        <v>96</v>
      </c>
      <c r="D96" s="28">
        <v>23</v>
      </c>
      <c r="E96" s="28">
        <v>19</v>
      </c>
      <c r="F96" s="28">
        <v>23</v>
      </c>
      <c r="G96" s="29">
        <f t="shared" si="3"/>
        <v>65</v>
      </c>
    </row>
    <row r="97" spans="1:7" ht="12.75">
      <c r="A97" s="27">
        <v>4</v>
      </c>
      <c r="B97" s="27" t="s">
        <v>93</v>
      </c>
      <c r="C97" s="27" t="s">
        <v>97</v>
      </c>
      <c r="D97" s="28">
        <v>21</v>
      </c>
      <c r="E97" s="28">
        <v>18</v>
      </c>
      <c r="F97" s="28">
        <v>21</v>
      </c>
      <c r="G97" s="29">
        <f t="shared" si="3"/>
        <v>60</v>
      </c>
    </row>
    <row r="98" spans="1:7" ht="12.75">
      <c r="A98" s="27">
        <v>5</v>
      </c>
      <c r="B98" s="27" t="s">
        <v>93</v>
      </c>
      <c r="C98" s="27" t="s">
        <v>98</v>
      </c>
      <c r="D98" s="28">
        <v>23</v>
      </c>
      <c r="E98" s="28">
        <v>20</v>
      </c>
      <c r="F98" s="28">
        <v>22</v>
      </c>
      <c r="G98" s="29">
        <f t="shared" si="3"/>
        <v>65</v>
      </c>
    </row>
    <row r="99" spans="1:7" ht="12.75">
      <c r="A99" s="27">
        <v>6</v>
      </c>
      <c r="B99" s="27" t="s">
        <v>93</v>
      </c>
      <c r="C99" s="27" t="s">
        <v>99</v>
      </c>
      <c r="D99" s="28">
        <v>11</v>
      </c>
      <c r="E99" s="28">
        <v>10</v>
      </c>
      <c r="F99" s="28">
        <v>19</v>
      </c>
      <c r="G99" s="29">
        <f t="shared" si="3"/>
        <v>40</v>
      </c>
    </row>
    <row r="100" spans="1:7" ht="12.75">
      <c r="A100" s="27">
        <v>7</v>
      </c>
      <c r="B100" s="27" t="s">
        <v>93</v>
      </c>
      <c r="C100" s="27" t="s">
        <v>100</v>
      </c>
      <c r="D100" s="28">
        <v>28</v>
      </c>
      <c r="E100" s="28">
        <v>28</v>
      </c>
      <c r="F100" s="28">
        <v>19</v>
      </c>
      <c r="G100" s="29">
        <f t="shared" si="3"/>
        <v>75</v>
      </c>
    </row>
    <row r="101" spans="1:7" ht="12.75">
      <c r="A101" s="27">
        <v>8</v>
      </c>
      <c r="B101" s="27" t="s">
        <v>93</v>
      </c>
      <c r="C101" s="27" t="s">
        <v>101</v>
      </c>
      <c r="D101" s="28">
        <v>24</v>
      </c>
      <c r="E101" s="28">
        <v>20</v>
      </c>
      <c r="F101" s="28">
        <v>20</v>
      </c>
      <c r="G101" s="29">
        <f t="shared" si="3"/>
        <v>64</v>
      </c>
    </row>
    <row r="102" spans="1:7" ht="12.75">
      <c r="A102" s="27">
        <v>9</v>
      </c>
      <c r="B102" s="27" t="s">
        <v>93</v>
      </c>
      <c r="C102" s="27" t="s">
        <v>102</v>
      </c>
      <c r="D102" s="28">
        <v>19</v>
      </c>
      <c r="E102" s="28">
        <v>11</v>
      </c>
      <c r="F102" s="28">
        <v>18</v>
      </c>
      <c r="G102" s="29">
        <f t="shared" si="3"/>
        <v>48</v>
      </c>
    </row>
    <row r="103" spans="1:7" ht="12.75">
      <c r="A103" s="27">
        <v>10</v>
      </c>
      <c r="B103" s="27" t="s">
        <v>93</v>
      </c>
      <c r="C103" s="27" t="s">
        <v>103</v>
      </c>
      <c r="D103" s="28">
        <v>28</v>
      </c>
      <c r="E103" s="28">
        <v>29</v>
      </c>
      <c r="F103" s="28">
        <v>19</v>
      </c>
      <c r="G103" s="29">
        <f t="shared" si="3"/>
        <v>76</v>
      </c>
    </row>
    <row r="104" spans="1:7" ht="12.75">
      <c r="A104" s="27">
        <v>11</v>
      </c>
      <c r="B104" s="27" t="s">
        <v>93</v>
      </c>
      <c r="C104" s="27" t="s">
        <v>104</v>
      </c>
      <c r="D104" s="28">
        <v>23</v>
      </c>
      <c r="E104" s="28">
        <v>15</v>
      </c>
      <c r="F104" s="28">
        <v>9</v>
      </c>
      <c r="G104" s="29">
        <f t="shared" si="3"/>
        <v>47</v>
      </c>
    </row>
    <row r="105" spans="1:7" ht="12.75">
      <c r="A105" s="27">
        <v>12</v>
      </c>
      <c r="B105" s="27" t="s">
        <v>93</v>
      </c>
      <c r="C105" s="27" t="s">
        <v>105</v>
      </c>
      <c r="D105" s="28">
        <v>22</v>
      </c>
      <c r="E105" s="28">
        <v>20</v>
      </c>
      <c r="F105" s="28">
        <v>21</v>
      </c>
      <c r="G105" s="29">
        <f t="shared" si="3"/>
        <v>63</v>
      </c>
    </row>
    <row r="106" spans="1:7" ht="12.75">
      <c r="A106" s="27">
        <v>13</v>
      </c>
      <c r="B106" s="27" t="s">
        <v>93</v>
      </c>
      <c r="C106" s="27" t="s">
        <v>106</v>
      </c>
      <c r="D106" s="28">
        <v>28</v>
      </c>
      <c r="E106" s="28">
        <v>29</v>
      </c>
      <c r="F106" s="28">
        <v>17</v>
      </c>
      <c r="G106" s="29">
        <f t="shared" si="3"/>
        <v>74</v>
      </c>
    </row>
    <row r="107" spans="1:7" ht="12.75">
      <c r="A107" s="27">
        <v>14</v>
      </c>
      <c r="B107" s="27" t="s">
        <v>93</v>
      </c>
      <c r="C107" s="27" t="s">
        <v>107</v>
      </c>
      <c r="D107" s="28">
        <v>25</v>
      </c>
      <c r="E107" s="28">
        <v>18</v>
      </c>
      <c r="F107" s="28">
        <v>20</v>
      </c>
      <c r="G107" s="29">
        <f t="shared" si="3"/>
        <v>63</v>
      </c>
    </row>
    <row r="108" spans="1:7" ht="12.75">
      <c r="A108" s="27">
        <v>15</v>
      </c>
      <c r="B108" s="27" t="s">
        <v>93</v>
      </c>
      <c r="C108" s="27" t="s">
        <v>108</v>
      </c>
      <c r="D108" s="28">
        <v>23</v>
      </c>
      <c r="E108" s="28">
        <v>16</v>
      </c>
      <c r="F108" s="28">
        <v>12</v>
      </c>
      <c r="G108" s="29">
        <f t="shared" si="3"/>
        <v>51</v>
      </c>
    </row>
    <row r="109" spans="1:7" ht="12.75">
      <c r="A109" s="27">
        <v>16</v>
      </c>
      <c r="B109" s="27" t="s">
        <v>93</v>
      </c>
      <c r="C109" s="27" t="s">
        <v>109</v>
      </c>
      <c r="D109" s="28">
        <v>23</v>
      </c>
      <c r="E109" s="28">
        <v>19</v>
      </c>
      <c r="F109" s="28">
        <v>21</v>
      </c>
      <c r="G109" s="29">
        <f t="shared" si="3"/>
        <v>63</v>
      </c>
    </row>
    <row r="110" spans="1:7" ht="12.75">
      <c r="A110" s="27">
        <v>17</v>
      </c>
      <c r="B110" s="27" t="s">
        <v>93</v>
      </c>
      <c r="C110" s="27" t="s">
        <v>110</v>
      </c>
      <c r="D110" s="28">
        <v>21</v>
      </c>
      <c r="E110" s="28">
        <v>10</v>
      </c>
      <c r="F110" s="28">
        <v>13</v>
      </c>
      <c r="G110" s="29">
        <f t="shared" si="3"/>
        <v>44</v>
      </c>
    </row>
    <row r="111" spans="1:7" ht="12.75">
      <c r="A111" s="27">
        <v>18</v>
      </c>
      <c r="B111" s="27" t="s">
        <v>93</v>
      </c>
      <c r="C111" s="27" t="s">
        <v>111</v>
      </c>
      <c r="D111" s="28">
        <v>25</v>
      </c>
      <c r="E111" s="28">
        <v>22</v>
      </c>
      <c r="F111" s="28">
        <v>21</v>
      </c>
      <c r="G111" s="29">
        <f t="shared" si="3"/>
        <v>68</v>
      </c>
    </row>
    <row r="112" spans="1:7" ht="12.75">
      <c r="A112" s="27">
        <v>19</v>
      </c>
      <c r="B112" s="27" t="s">
        <v>93</v>
      </c>
      <c r="C112" s="27" t="s">
        <v>112</v>
      </c>
      <c r="D112" s="28">
        <v>22</v>
      </c>
      <c r="E112" s="28">
        <v>21</v>
      </c>
      <c r="F112" s="28">
        <v>20</v>
      </c>
      <c r="G112" s="29">
        <f t="shared" si="3"/>
        <v>63</v>
      </c>
    </row>
    <row r="113" spans="1:7" ht="12.75">
      <c r="A113" s="27">
        <v>20</v>
      </c>
      <c r="B113" s="27" t="s">
        <v>93</v>
      </c>
      <c r="C113" s="27" t="s">
        <v>113</v>
      </c>
      <c r="D113" s="28">
        <v>23</v>
      </c>
      <c r="E113" s="28">
        <v>18</v>
      </c>
      <c r="F113" s="28">
        <v>18</v>
      </c>
      <c r="G113" s="29">
        <f t="shared" si="3"/>
        <v>59</v>
      </c>
    </row>
    <row r="114" spans="1:7" ht="12.75">
      <c r="A114" s="27">
        <v>21</v>
      </c>
      <c r="B114" s="27" t="s">
        <v>93</v>
      </c>
      <c r="C114" s="27" t="s">
        <v>114</v>
      </c>
      <c r="D114" s="28">
        <v>24</v>
      </c>
      <c r="E114" s="28">
        <v>25</v>
      </c>
      <c r="F114" s="28">
        <v>19</v>
      </c>
      <c r="G114" s="29">
        <f t="shared" si="3"/>
        <v>68</v>
      </c>
    </row>
    <row r="115" spans="1:7" ht="12.75">
      <c r="A115" s="27">
        <v>22</v>
      </c>
      <c r="B115" s="27" t="s">
        <v>93</v>
      </c>
      <c r="C115" s="27" t="s">
        <v>115</v>
      </c>
      <c r="D115" s="28">
        <v>21</v>
      </c>
      <c r="E115" s="28">
        <v>20</v>
      </c>
      <c r="F115" s="28">
        <v>18</v>
      </c>
      <c r="G115" s="29">
        <f t="shared" si="3"/>
        <v>59</v>
      </c>
    </row>
    <row r="116" spans="1:7" ht="12.75">
      <c r="A116" s="27">
        <v>23</v>
      </c>
      <c r="B116" s="27" t="s">
        <v>93</v>
      </c>
      <c r="C116" s="27" t="s">
        <v>116</v>
      </c>
      <c r="D116" s="28">
        <v>20</v>
      </c>
      <c r="E116" s="28">
        <v>15</v>
      </c>
      <c r="F116" s="28">
        <v>14</v>
      </c>
      <c r="G116" s="29">
        <f t="shared" si="3"/>
        <v>49</v>
      </c>
    </row>
    <row r="117" spans="1:7" ht="12.75">
      <c r="A117" s="27">
        <v>24</v>
      </c>
      <c r="B117" s="27" t="s">
        <v>93</v>
      </c>
      <c r="C117" s="27" t="s">
        <v>117</v>
      </c>
      <c r="D117" s="28"/>
      <c r="E117" s="28"/>
      <c r="F117" s="28"/>
      <c r="G117" s="29"/>
    </row>
    <row r="118" spans="1:7" ht="12.75">
      <c r="A118" s="27">
        <v>25</v>
      </c>
      <c r="B118" s="27" t="s">
        <v>93</v>
      </c>
      <c r="C118" s="27" t="s">
        <v>118</v>
      </c>
      <c r="D118" s="28">
        <v>11</v>
      </c>
      <c r="E118" s="28">
        <v>25</v>
      </c>
      <c r="F118" s="28">
        <v>17</v>
      </c>
      <c r="G118" s="29">
        <f>SUM(D118:F118)</f>
        <v>53</v>
      </c>
    </row>
    <row r="119" spans="1:7" ht="12.75">
      <c r="A119" s="27">
        <v>26</v>
      </c>
      <c r="B119" s="27" t="s">
        <v>93</v>
      </c>
      <c r="C119" s="27" t="s">
        <v>119</v>
      </c>
      <c r="D119" s="28">
        <v>21</v>
      </c>
      <c r="E119" s="28">
        <v>26</v>
      </c>
      <c r="F119" s="28">
        <v>16</v>
      </c>
      <c r="G119" s="29">
        <f>SUM(D119:F119)</f>
        <v>63</v>
      </c>
    </row>
    <row r="120" spans="1:7" ht="12.75">
      <c r="A120" s="34"/>
      <c r="B120" s="34" t="s">
        <v>93</v>
      </c>
      <c r="C120" s="34" t="s">
        <v>38</v>
      </c>
      <c r="D120" s="33">
        <f>AVERAGE(D94:D119)</f>
        <v>21.88</v>
      </c>
      <c r="E120" s="33">
        <f>AVERAGE(E94:E119)</f>
        <v>19.44</v>
      </c>
      <c r="F120" s="33">
        <f>AVERAGE(F94:F119)</f>
        <v>17.84</v>
      </c>
      <c r="G120" s="33">
        <f>AVERAGE(G94:G119)</f>
        <v>59.16</v>
      </c>
    </row>
    <row r="121" spans="1:7" s="39" customFormat="1" ht="12.75">
      <c r="A121" s="35" t="s">
        <v>120</v>
      </c>
      <c r="B121" s="36"/>
      <c r="C121" s="37"/>
      <c r="D121" s="38">
        <f>AVERAGE(D21:D38,D40:D65,D67:D92,D94:D119)</f>
        <v>23.117021276595743</v>
      </c>
      <c r="E121" s="38">
        <f>AVERAGE(E21:E38,E40:E65,E67:E92,E94:E119)</f>
        <v>19.21276595744681</v>
      </c>
      <c r="F121" s="38">
        <f>AVERAGE(F21:F38,F40:F65,F67:F92,F94:F119)</f>
        <v>19.72340425531915</v>
      </c>
      <c r="G121" s="38">
        <f>AVERAGE(G21:G38,G40:G65,G67:G92,G94:G119)</f>
        <v>62.0531914893617</v>
      </c>
    </row>
    <row r="122" spans="1:7" s="39" customFormat="1" ht="12.75">
      <c r="A122" s="40"/>
      <c r="B122" s="40"/>
      <c r="C122" s="40"/>
      <c r="D122" s="41">
        <v>24</v>
      </c>
      <c r="E122" s="42">
        <v>21.7</v>
      </c>
      <c r="F122" s="41"/>
      <c r="G122" s="41">
        <v>66.2</v>
      </c>
    </row>
    <row r="123" spans="3:4" ht="12.75">
      <c r="C123" t="s">
        <v>121</v>
      </c>
      <c r="D123" s="12" t="s">
        <v>122</v>
      </c>
    </row>
  </sheetData>
  <sheetProtection/>
  <autoFilter ref="A19:G123"/>
  <mergeCells count="12">
    <mergeCell ref="C19:C20"/>
    <mergeCell ref="A19:A20"/>
    <mergeCell ref="D1:G1"/>
    <mergeCell ref="D2:G2"/>
    <mergeCell ref="A9:G9"/>
    <mergeCell ref="D19:D20"/>
    <mergeCell ref="G19:G20"/>
    <mergeCell ref="E19:E20"/>
    <mergeCell ref="A121:C121"/>
    <mergeCell ref="A39:C39"/>
    <mergeCell ref="A66:C66"/>
    <mergeCell ref="A93:C93"/>
  </mergeCells>
  <printOptions/>
  <pageMargins left="0.7874015748031497" right="0.2362204724409449" top="0.11811023622047245" bottom="0.11811023622047245" header="0.1574803149606299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2011-03-11T10:38:08Z</dcterms:created>
  <dcterms:modified xsi:type="dcterms:W3CDTF">2011-03-11T10:39:11Z</dcterms:modified>
  <cp:category/>
  <cp:version/>
  <cp:contentType/>
  <cp:contentStatus/>
</cp:coreProperties>
</file>